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orecast\FY21-22\"/>
    </mc:Choice>
  </mc:AlternateContent>
  <bookViews>
    <workbookView xWindow="0" yWindow="4356" windowWidth="31428" windowHeight="14748" tabRatio="825"/>
  </bookViews>
  <sheets>
    <sheet name="Forecast 2021-22" sheetId="1" r:id="rId1"/>
  </sheets>
  <externalReferences>
    <externalReference r:id="rId2"/>
    <externalReference r:id="rId3"/>
    <externalReference r:id="rId4"/>
  </externalReferences>
  <definedNames>
    <definedName name="_xlnm._FilterDatabase" localSheetId="0" hidden="1">'Forecast 2021-22'!$B$3:$M$52</definedName>
    <definedName name="_xlnm.Print_Titles" localSheetId="0">'Forecast 2021-22'!$1:$3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<sst xmlns="http://schemas.openxmlformats.org/spreadsheetml/2006/main" count="520" uniqueCount="264">
  <si>
    <t>DCSA Tracking Number</t>
  </si>
  <si>
    <t xml:space="preserve">Requirement </t>
  </si>
  <si>
    <t xml:space="preserve">Requirements Description   </t>
  </si>
  <si>
    <t>Recompete or New Action</t>
  </si>
  <si>
    <t>DCSA AQ Contracting Office</t>
  </si>
  <si>
    <t>IT Contract</t>
  </si>
  <si>
    <t>4th QTR FY21</t>
  </si>
  <si>
    <t>TBD</t>
  </si>
  <si>
    <t>CTP&amp;E</t>
  </si>
  <si>
    <t>Support services to revise the FCL process into an adjudicative decision process</t>
  </si>
  <si>
    <t>Program Management Support</t>
  </si>
  <si>
    <t>Recompete</t>
  </si>
  <si>
    <t>COR Training</t>
  </si>
  <si>
    <t>COR initial, refresher, ethics conflict of interest training in person and virtually for all DCSA CORs</t>
  </si>
  <si>
    <t>Contractor Configuration Support</t>
  </si>
  <si>
    <t>Support to include recommendations for the AQ tool suite; provide out of scope configuration changes and related bug fixes to support sustainment</t>
  </si>
  <si>
    <t>8(a)</t>
  </si>
  <si>
    <t>Case Management System</t>
  </si>
  <si>
    <t>Communication Cloud Hosting</t>
  </si>
  <si>
    <t>Communications Tool (GovDelivery)</t>
  </si>
  <si>
    <t>NACIQ</t>
  </si>
  <si>
    <t>Expenses related to review of CDSE's self-study, site visit, and application to attain authority to award a Master's degree</t>
  </si>
  <si>
    <t>FYXX Security Conference Planning (Mobile App)</t>
  </si>
  <si>
    <t>Conference planning mobile app</t>
  </si>
  <si>
    <t>FYXX Security Conference Planning</t>
  </si>
  <si>
    <t>Conference planning</t>
  </si>
  <si>
    <t>Broad range of inter-related management and support requirements in support of the CDSE business operations</t>
  </si>
  <si>
    <t>Survey Tool</t>
  </si>
  <si>
    <t>Enterprise information collection services</t>
  </si>
  <si>
    <t>Support planning and implementation of AQ transformation strategy, including policies/procedures, tech upgrades, talent management, mission engagement</t>
  </si>
  <si>
    <t>Build and operate an approach to implement the strategy and measure progress; support engage with CFO, CIO, PEO, HCMO, mission owners to align resource decisions</t>
  </si>
  <si>
    <t>Employee Relations, Employee &amp; Leader Development, and Staffing</t>
  </si>
  <si>
    <t>SMEs for ER, Staffing/Classification, P&amp;P, Recruitment, and ELD. Instructional System Designer, Career Maps</t>
  </si>
  <si>
    <t>Human Resources Workflow and Case Management Automation</t>
  </si>
  <si>
    <t>R408</t>
  </si>
  <si>
    <t>R499</t>
  </si>
  <si>
    <t>R406</t>
  </si>
  <si>
    <t>N063</t>
  </si>
  <si>
    <t>R699</t>
  </si>
  <si>
    <t>R799</t>
  </si>
  <si>
    <t>V23</t>
  </si>
  <si>
    <t>D317</t>
  </si>
  <si>
    <t>R409</t>
  </si>
  <si>
    <t>DCSA-FY21-001</t>
  </si>
  <si>
    <t>Background Investigations Fieldwork Services recompete</t>
  </si>
  <si>
    <t>R423</t>
  </si>
  <si>
    <t>Full and Open</t>
  </si>
  <si>
    <t>Personnel Vetting Contracting</t>
  </si>
  <si>
    <t>DCSA-FY21-005</t>
  </si>
  <si>
    <t>Data Aggregator</t>
  </si>
  <si>
    <t>Gather and aggregate data from public sources</t>
  </si>
  <si>
    <t>New</t>
  </si>
  <si>
    <t>DCSA-FY21-011</t>
  </si>
  <si>
    <t>Fivecast Licenses</t>
  </si>
  <si>
    <t>Fivecast ONYX software licenses</t>
  </si>
  <si>
    <t>DCSA-FY21-014</t>
  </si>
  <si>
    <t>Mental Health Evaluations</t>
  </si>
  <si>
    <t>Service to provide qualified
psychiatrists/psychologists who can perform mental health evaluations.</t>
  </si>
  <si>
    <t>Q403</t>
  </si>
  <si>
    <t>DCSA-FY21-015</t>
  </si>
  <si>
    <t xml:space="preserve">Insider Threat / UDPMO /EPMO </t>
  </si>
  <si>
    <t>Senior level Insider Threat SMEs</t>
  </si>
  <si>
    <t>DCSA-FY21-016</t>
  </si>
  <si>
    <t>Behavioral Psychology Support Services and Threat Management Support Services</t>
  </si>
  <si>
    <t>Senior level psychological and threat management SMEs</t>
  </si>
  <si>
    <t>OBS-21-0003</t>
  </si>
  <si>
    <t>Software &amp; Licenses</t>
  </si>
  <si>
    <t>Maintenance on a content delivery network that houses copies of client websites on multiple servers.</t>
  </si>
  <si>
    <t>DA01</t>
  </si>
  <si>
    <t xml:space="preserve">IT Contracting </t>
  </si>
  <si>
    <t>OBS-21-0004</t>
  </si>
  <si>
    <t>Encryption</t>
  </si>
  <si>
    <t>Encryption software for HVA environment</t>
  </si>
  <si>
    <t>OBS-21-0005</t>
  </si>
  <si>
    <t>Annual Site License for SSL Toolkit</t>
  </si>
  <si>
    <t>DCSA uses Entrust SSL certificates for DCSA websites. This is a request to renew the support agreements for existing Entrust SSL Certificates.</t>
  </si>
  <si>
    <t>DB10</t>
  </si>
  <si>
    <t>OBS-21-0013</t>
  </si>
  <si>
    <t>Software Licenses Renewal</t>
  </si>
  <si>
    <t>DCSA application developer productivity tools: to include load balance for job scheduling facility for batch jobs.</t>
  </si>
  <si>
    <t>OBS-21-0019</t>
  </si>
  <si>
    <t>Servers/Tape Library</t>
  </si>
  <si>
    <t>OBS-21-0024</t>
  </si>
  <si>
    <t>Scanning software for Imaging. Renewals and maintenance. This includes production and test environment.</t>
  </si>
  <si>
    <t>DG10</t>
  </si>
  <si>
    <t>OBS-21-0025</t>
  </si>
  <si>
    <t>End-of-Life Hardware Refresh</t>
  </si>
  <si>
    <t xml:space="preserve">End-of-life server infrastructure for FTS, eQIP, OPIS, Dashboard, and NP2 Portal.  </t>
  </si>
  <si>
    <t>OBS-21-0040</t>
  </si>
  <si>
    <t>IT PMO &amp; Agile Labor</t>
  </si>
  <si>
    <t xml:space="preserve">An initiative to bring optimized Agile practices to the Software Life Cycle Process at DCSA IT PMO.  </t>
  </si>
  <si>
    <t>DB01</t>
  </si>
  <si>
    <t>OBS-21-0057</t>
  </si>
  <si>
    <t>NP2 Labor</t>
  </si>
  <si>
    <t xml:space="preserve">NP2 operations and maintenance support of the NP2 Portal including system administration support for IAM components, custom portal/portlet functionality, and web center.  </t>
  </si>
  <si>
    <t>D318</t>
  </si>
  <si>
    <t>OBS-21-0068</t>
  </si>
  <si>
    <t xml:space="preserve">Software Development Tools </t>
  </si>
  <si>
    <t xml:space="preserve">Oracle DB Tools, Anthill Pro, TOAD, Snagit, Captivate, RoboHelp, Erwin, iGrafx, Sprax, Resharper, Altova XML Spy, Jprofiler, and SQL Navigator. Dedicated to O&amp;M. </t>
  </si>
  <si>
    <t>OBS-21-0069</t>
  </si>
  <si>
    <t>DA10</t>
  </si>
  <si>
    <t>OBS-21-0044
OBS-21-0045</t>
  </si>
  <si>
    <t>Sunset Analysis &amp; Planning Support</t>
  </si>
  <si>
    <t>Legacy Sunset Analysis for FY21-22</t>
  </si>
  <si>
    <t>PAR-21-0001</t>
  </si>
  <si>
    <t xml:space="preserve">ITRM Support </t>
  </si>
  <si>
    <t>WCF- ITRM TBM and Spend Plan Management support, ITRM Surge Support, ITMO Subject Matter Experts (PMO in IT acquisition, budget, policy, capital planning, and other related support services)</t>
  </si>
  <si>
    <t>FEDSIM</t>
  </si>
  <si>
    <t>PTD-21-0002</t>
  </si>
  <si>
    <t>EA/IA Spt Contract IT Security</t>
  </si>
  <si>
    <t>Management of cybersecurity processes for current and future applications within the PEO. Includes patching, responses to cybersecurity vulnerabilities, processing of RMF packages and communication and acceptance of cybersecurity requirements</t>
  </si>
  <si>
    <t>DJ01</t>
  </si>
  <si>
    <t>PTD-21-0003</t>
  </si>
  <si>
    <t>Cloud Servers/Support for RPA</t>
  </si>
  <si>
    <t>W070</t>
  </si>
  <si>
    <t>PTD-21-0009</t>
  </si>
  <si>
    <t>Software Licensing (app studio, pilot software, library licensing, etc)</t>
  </si>
  <si>
    <t>PTD-21-0011</t>
  </si>
  <si>
    <t>Visual Studio/MSDN Subscription Service</t>
  </si>
  <si>
    <t>PTD-21-0012</t>
  </si>
  <si>
    <t>Windows Server and SQL Server Licensing (enterprise funding support CS Portal, RPA Servers - Dev/Test/Prod/Coop)</t>
  </si>
  <si>
    <t>APD-21-0003</t>
  </si>
  <si>
    <t>Process Improvements Analysis and Report Delivery</t>
  </si>
  <si>
    <t>APD-21-0004</t>
  </si>
  <si>
    <t>PMO Support</t>
  </si>
  <si>
    <t>U008</t>
  </si>
  <si>
    <t>BSP-21-0005</t>
  </si>
  <si>
    <t xml:space="preserve"> SCIF Construction</t>
  </si>
  <si>
    <t>Construction cost to build out the SCIF, Site Visits and SOW Development</t>
  </si>
  <si>
    <t>Y1AB</t>
  </si>
  <si>
    <t>BSP-21-0006</t>
  </si>
  <si>
    <t>SCIF Furniture</t>
  </si>
  <si>
    <t>Design costs and furniture for the SCIF</t>
  </si>
  <si>
    <t>7J20</t>
  </si>
  <si>
    <t>COP-21-0003</t>
  </si>
  <si>
    <t>Portfolio Infrastructure Report</t>
  </si>
  <si>
    <t>Contract support required to transition formerly OPM staff and contractors to DOD IT systems.</t>
  </si>
  <si>
    <t>DD01</t>
  </si>
  <si>
    <t>COS-21-0001</t>
  </si>
  <si>
    <t xml:space="preserve">General Hardware and Peripherals </t>
  </si>
  <si>
    <t>General Hardware and Peripherals including but not limited to USB Cables, Ethernet Cables, Headset Batteries, TRAKKERS, and Wasp Pen Barcode Readers.</t>
  </si>
  <si>
    <t>7 E20</t>
  </si>
  <si>
    <t>COS-21-0006</t>
  </si>
  <si>
    <t>PMO PM Support</t>
  </si>
  <si>
    <t>PEO PM Support</t>
  </si>
  <si>
    <t>COS-21-0013</t>
  </si>
  <si>
    <t>IT Equipment - PEO WCF</t>
  </si>
  <si>
    <t>IT Equipment needed by PEO employees above standard OCIO service catalog. Including but not limited to desktops, laptops, and monitors.</t>
  </si>
  <si>
    <t>Supports PIPS operations and DCSA-DCSA Systems development/migration</t>
  </si>
  <si>
    <t>DCSA-FY21-018</t>
  </si>
  <si>
    <t>DCSA-FY21-022</t>
  </si>
  <si>
    <t>DCSA-FY21-024</t>
  </si>
  <si>
    <t>DCSA-FY21-029</t>
  </si>
  <si>
    <t>DCSA-FY21-030</t>
  </si>
  <si>
    <t>DCSA-FY21-035</t>
  </si>
  <si>
    <t>DCSA-FY21-038</t>
  </si>
  <si>
    <t>DCSA-FY21-044</t>
  </si>
  <si>
    <t>DCSA-FY21-050</t>
  </si>
  <si>
    <t>DCSA-FY21-051</t>
  </si>
  <si>
    <t>DCSA-FY21-054</t>
  </si>
  <si>
    <t>DCSA-FY21-055</t>
  </si>
  <si>
    <t>DCSA-FY21-056</t>
  </si>
  <si>
    <t>DCSA-FY21-057</t>
  </si>
  <si>
    <t>DCSA-FY21-058</t>
  </si>
  <si>
    <t>Between $1M-$5M</t>
  </si>
  <si>
    <t>Below the Simplified Acquisition Threshold</t>
  </si>
  <si>
    <t>Above the Simplified Acquisition Threshold</t>
  </si>
  <si>
    <t>Between $5M-$10M</t>
  </si>
  <si>
    <t>Between $10-$25M</t>
  </si>
  <si>
    <t>Between $20M-$35M</t>
  </si>
  <si>
    <t>Above $50M</t>
  </si>
  <si>
    <t>AQ Transformation Activities Implementation</t>
  </si>
  <si>
    <t xml:space="preserve">DCSA Strategic Plan Implementation and Tracking </t>
  </si>
  <si>
    <t xml:space="preserve">Transformation and Modernization </t>
  </si>
  <si>
    <t>Anticipated NAICS Code</t>
  </si>
  <si>
    <t>Anticipated PSC</t>
  </si>
  <si>
    <t>Anticipated Solicitation/RFP Date</t>
  </si>
  <si>
    <t>1st QTR FY22</t>
  </si>
  <si>
    <t>4th QTR FY22</t>
  </si>
  <si>
    <t>DCSA Program Office POC</t>
  </si>
  <si>
    <t>PEO:                        Clyde Richards LaMonica Gipson</t>
  </si>
  <si>
    <t>CTP:                       Kristen Cahill</t>
  </si>
  <si>
    <t>CSO:                        Aniko Crossley</t>
  </si>
  <si>
    <t>Security:                           Lisa Gearhart</t>
  </si>
  <si>
    <t>DCSA-FY21-063</t>
  </si>
  <si>
    <t>DCSA-FY21-064</t>
  </si>
  <si>
    <t>Test and Evaluation (T&amp;E) Program</t>
  </si>
  <si>
    <t>Provide services to support the Defense Counterintelligence and Security Agency's (DCSA) enterprise‐wide Information
Technology (IT) Test and Evaluation</t>
  </si>
  <si>
    <t>Interdisciplinary Information Technology Support Services</t>
  </si>
  <si>
    <t>Support for provision of enterprise solutions to improve
operations and performance management ‐</t>
  </si>
  <si>
    <t>HS002119C0003</t>
  </si>
  <si>
    <t>HS002118F0004</t>
  </si>
  <si>
    <t>HS002119C0011</t>
  </si>
  <si>
    <t>HS002115D00190003</t>
  </si>
  <si>
    <t>HS002117F0038</t>
  </si>
  <si>
    <t>HS002116F0017</t>
  </si>
  <si>
    <t>HS0021‐16‐F‐0020</t>
  </si>
  <si>
    <t>HS0021‐15‐D‐0019‐0</t>
  </si>
  <si>
    <t>HS0021‐19‐D‐0127 HS0021‐19‐D‐0128 HS0021‐19‐D‐0129</t>
  </si>
  <si>
    <t>BIFO Field Offices in the execution of the agency’s mission.</t>
  </si>
  <si>
    <t>HS0021-21-P-0002</t>
  </si>
  <si>
    <t>NNG15SD26B</t>
  </si>
  <si>
    <t>1st Qtr 22</t>
  </si>
  <si>
    <t>24322618F0144</t>
  </si>
  <si>
    <t>24322620F0021</t>
  </si>
  <si>
    <t>OPM3216C0002</t>
  </si>
  <si>
    <t>2nd QTR FY22</t>
  </si>
  <si>
    <t>Case Management System for CI intel reports</t>
  </si>
  <si>
    <t>CI:                            Barbara Holston</t>
  </si>
  <si>
    <t>DITCO  8a</t>
  </si>
  <si>
    <t>DTIC</t>
  </si>
  <si>
    <t>DIA SIA3</t>
  </si>
  <si>
    <t>OASIS</t>
  </si>
  <si>
    <t>AQ:                         Kristen Mistichelli</t>
  </si>
  <si>
    <t>AQ:                       Kevin Powers</t>
  </si>
  <si>
    <t>HCMO:                      Fred Bolton</t>
  </si>
  <si>
    <t>HCMO:                      Mark Cave</t>
  </si>
  <si>
    <t>1th QTR FY22</t>
  </si>
  <si>
    <t>4th, QTR FY21</t>
  </si>
  <si>
    <t>Security Maintenance &amp; Monitoring</t>
  </si>
  <si>
    <t>DCSA enterprise security maintenance and alarm monitoring contract</t>
  </si>
  <si>
    <t>GPC</t>
  </si>
  <si>
    <t>Small business set-aside</t>
  </si>
  <si>
    <t>*draft* RFP for FY21 Q4 and a final RFP for FY22 Q1</t>
  </si>
  <si>
    <t>CI:                      Barbara Holston</t>
  </si>
  <si>
    <t>AFSTS</t>
  </si>
  <si>
    <t>HCATS</t>
  </si>
  <si>
    <t>GSA FEDSIM</t>
  </si>
  <si>
    <t>#47QFCA20F0024/TDL is TBD</t>
  </si>
  <si>
    <t>FEDSIM/EITS</t>
  </si>
  <si>
    <t>HS002120F0027</t>
  </si>
  <si>
    <t>HS002120P0017</t>
  </si>
  <si>
    <t>OPM Licensing Buyback- not a contract</t>
  </si>
  <si>
    <t>OPM3216C0007, 24322620F0022</t>
  </si>
  <si>
    <t>NISP FCL Process (847)</t>
  </si>
  <si>
    <t>BI:                               Ray Baronie</t>
  </si>
  <si>
    <t>CIO:                        Louis Critelli</t>
  </si>
  <si>
    <t>DITMAC:                Carly Smith</t>
  </si>
  <si>
    <t>PEO:                         Scott DiSefano  Sheldon Soltis</t>
  </si>
  <si>
    <t>PEO:                      Roger King</t>
  </si>
  <si>
    <t xml:space="preserve">PEO:                        Craig Kaucher     </t>
  </si>
  <si>
    <t>PEO:                      Renee Esposito</t>
  </si>
  <si>
    <t>PM NBIS:                       Maile Parker</t>
  </si>
  <si>
    <t>PM NBIS:                 Maile Parker</t>
  </si>
  <si>
    <t xml:space="preserve">PEO:                 Veronica Looney    </t>
  </si>
  <si>
    <t>PEO:                       Renee Esposito</t>
  </si>
  <si>
    <t xml:space="preserve">PEO:                            Joe Wagner </t>
  </si>
  <si>
    <t xml:space="preserve">PEO:                     Denise Drayton-Williams </t>
  </si>
  <si>
    <t xml:space="preserve">PEO:                        Veronica Looney </t>
  </si>
  <si>
    <t xml:space="preserve">PM NBIS:                    Maile Parker </t>
  </si>
  <si>
    <t xml:space="preserve">PEO:                          BEN COX   </t>
  </si>
  <si>
    <t>PEO:                         Bruce Hunt</t>
  </si>
  <si>
    <t xml:space="preserve">PEO:              Hajkowski </t>
  </si>
  <si>
    <t xml:space="preserve">PEO:                   Hajkowski </t>
  </si>
  <si>
    <t>Adjudications:                         Linda Robinson</t>
  </si>
  <si>
    <t>Training:                       Kaye Glorioso</t>
  </si>
  <si>
    <t>Training:                      Kaye Glorioso</t>
  </si>
  <si>
    <t xml:space="preserve">CIO:                   Roxanne Landreaux       </t>
  </si>
  <si>
    <t>VRO:                          Dan McDermott</t>
  </si>
  <si>
    <t>Incumbent/Prior/   Current Contract Number</t>
  </si>
  <si>
    <t>Anticipated Contracting Strategy</t>
  </si>
  <si>
    <t xml:space="preserve">  Total Estimated Contract Value (inclusive of options)</t>
  </si>
  <si>
    <t xml:space="preserve">The goal of this tool is to provide a nationwide dashboard of upcoming DCSA contracting opportunities. All projected procurements are subject to revision or cancellation. Final decisions on the extent of competition, small business participation, estimated value, or any aspect of the procurement are made if/when a solicitation is provided for competition. Forecast data is for planning purposes only and is not a commitment by the Government to purchase the described products and/or services.  
Address questions regarding a planned procurement to the Defense Counter intelligence Agency (DCSA) - Office of Small Business Programs (OSBP) at: dcsa.quantico.dcsa.mbx.small-business@mail.mil </t>
  </si>
  <si>
    <r>
      <t xml:space="preserve">DCSA Procurement Forecast FY21-22, </t>
    </r>
    <r>
      <rPr>
        <b/>
        <sz val="20"/>
        <color rgb="FFFF0000"/>
        <rFont val="Calibri"/>
        <family val="2"/>
        <scheme val="minor"/>
      </rPr>
      <t>a/o 5 Aug,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</si>
</sst>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mm/dd/yy;@"/>
  </numFmts>
  <fonts count="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20"/>
      <color rgb="FFFF0000"/>
      <name val="Calibri"/>
      <family val="2"/>
      <scheme val="minor"/>
    </font>
    <font>
      <sz val="10"/>
      <name val="Arial"/>
      <family val="2"/>
    </font>
    <font>
      <b/>
      <sz val="20"/>
      <name val="Calibri"/>
      <family val="2"/>
      <scheme val="minor"/>
    </font>
    <font>
      <b/>
      <sz val="12"/>
      <name val="Calibri"/>
      <family val="2"/>
      <scheme val="minor"/>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5" fillId="0" borderId="0">
      <alignment wrapText="1"/>
    </xf>
  </cellStyleXfs>
  <cellXfs count="42">
    <xf numFmtId="0" fontId="0" fillId="0" borderId="0" xfId="0"/>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44" fontId="2" fillId="0"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165" fontId="2" fillId="0" borderId="1" xfId="0" applyNumberFormat="1" applyFont="1" applyBorder="1" applyAlignment="1">
      <alignment horizontal="center" vertical="center" wrapText="1"/>
    </xf>
    <xf numFmtId="44" fontId="2" fillId="3" borderId="1" xfId="0" applyNumberFormat="1"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3" borderId="3" xfId="0" applyFont="1" applyFill="1" applyBorder="1" applyAlignment="1">
      <alignment horizontal="center" vertical="center" wrapText="1"/>
    </xf>
    <xf numFmtId="164" fontId="2" fillId="0" borderId="3" xfId="0" applyNumberFormat="1" applyFont="1" applyBorder="1" applyAlignment="1">
      <alignment horizontal="center" vertical="center" wrapText="1"/>
    </xf>
    <xf numFmtId="0" fontId="3" fillId="3" borderId="7" xfId="0" applyFont="1" applyFill="1" applyBorder="1" applyAlignment="1">
      <alignment horizontal="center" vertical="center" wrapText="1"/>
    </xf>
    <xf numFmtId="44" fontId="2" fillId="3" borderId="8" xfId="1" applyFont="1" applyFill="1" applyBorder="1" applyAlignment="1">
      <alignment horizontal="center" vertical="center" wrapText="1"/>
    </xf>
    <xf numFmtId="0" fontId="2" fillId="3" borderId="8" xfId="0" applyFont="1" applyFill="1" applyBorder="1" applyAlignment="1">
      <alignment horizontal="center" vertical="center" wrapText="1"/>
    </xf>
    <xf numFmtId="44" fontId="2" fillId="0" borderId="8" xfId="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1" applyNumberFormat="1" applyFont="1" applyFill="1" applyBorder="1" applyAlignment="1">
      <alignment horizontal="center" vertical="center" wrapText="1"/>
    </xf>
    <xf numFmtId="44" fontId="2" fillId="3" borderId="9" xfId="1" applyFont="1" applyFill="1" applyBorder="1" applyAlignment="1">
      <alignment horizontal="center" vertical="center" wrapText="1"/>
    </xf>
    <xf numFmtId="164" fontId="2" fillId="3" borderId="9" xfId="1" applyNumberFormat="1" applyFont="1" applyFill="1" applyBorder="1" applyAlignment="1">
      <alignment horizontal="center" vertical="center" wrapText="1"/>
    </xf>
    <xf numFmtId="44" fontId="2" fillId="3" borderId="10" xfId="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3" fillId="3" borderId="13" xfId="0" applyFont="1" applyFill="1" applyBorder="1" applyAlignment="1">
      <alignment horizontal="center" vertical="center" wrapText="1"/>
    </xf>
  </cellXfs>
  <cellStyles count="4">
    <cellStyle name="Currency" xfId="1" builtinId="4"/>
    <cellStyle name="Normal" xfId="0" builtinId="0"/>
    <cellStyle name="Normal 2" xfId="2"/>
    <cellStyle name="Normal 2 2" xfId="3"/>
  </cellStyles>
  <dxfs count="2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EO\Dan's%20Spend%20Plan\Master%20Contracting%20Action%20Tracker%2006162021%20v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eaviona.K.Palmer\Documents\Action%20Trackers\Copy%20of%20Master%20Contracting%20Action%20Tracker%2006032021%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eaviona.K.Palmer\AppData\Local\Microsoft\Windows\INetCache\Content.Outlook\NU0J22HM\Master%20Contracting%20Action%20Tracker%2006162021%20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
      <sheetName val="KEY"/>
      <sheetName val="Responses Tracker"/>
      <sheetName val="SUMMARY"/>
      <sheetName val="DETAIL"/>
      <sheetName val="EXAMPLE"/>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
      <sheetName val="KEY"/>
      <sheetName val="Responses Tracker"/>
      <sheetName val="SUMMARY"/>
      <sheetName val="DETAIL"/>
      <sheetName val="EXAMP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8"/>
  <sheetViews>
    <sheetView tabSelected="1" zoomScale="80" zoomScaleNormal="80" workbookViewId="0">
      <pane ySplit="3" topLeftCell="A4" activePane="bottomLeft" state="frozen"/>
      <selection pane="bottomLeft" activeCell="N2" sqref="N2"/>
    </sheetView>
  </sheetViews>
  <sheetFormatPr defaultColWidth="8.5546875" defaultRowHeight="59.4" customHeight="1" x14ac:dyDescent="0.3"/>
  <cols>
    <col min="1" max="1" width="5.44140625" style="14" customWidth="1"/>
    <col min="2" max="2" width="17.5546875" style="1" bestFit="1" customWidth="1"/>
    <col min="3" max="3" width="20.44140625" style="1" customWidth="1"/>
    <col min="4" max="4" width="30.77734375" style="1" customWidth="1"/>
    <col min="5" max="5" width="31.88671875" style="1" customWidth="1"/>
    <col min="6" max="8" width="16.88671875" style="1" customWidth="1"/>
    <col min="9" max="9" width="14.44140625" style="1" customWidth="1"/>
    <col min="10" max="10" width="14" style="1" customWidth="1"/>
    <col min="11" max="11" width="18.109375" style="5" customWidth="1"/>
    <col min="12" max="12" width="22.44140625" style="15" customWidth="1"/>
    <col min="13" max="13" width="18.44140625" style="1" customWidth="1"/>
    <col min="14" max="14" width="10" style="1" customWidth="1"/>
    <col min="15" max="16384" width="8.5546875" style="1"/>
  </cols>
  <sheetData>
    <row r="1" spans="1:14" ht="47.55" customHeight="1" x14ac:dyDescent="0.3">
      <c r="A1" s="35" t="s">
        <v>263</v>
      </c>
      <c r="B1" s="36"/>
      <c r="C1" s="36"/>
      <c r="D1" s="36"/>
      <c r="E1" s="36"/>
      <c r="F1" s="36"/>
      <c r="G1" s="36"/>
      <c r="H1" s="36"/>
      <c r="I1" s="36"/>
      <c r="J1" s="36"/>
      <c r="K1" s="36"/>
      <c r="L1" s="36"/>
      <c r="M1" s="37"/>
      <c r="N1" s="16"/>
    </row>
    <row r="2" spans="1:14" ht="94.5" customHeight="1" thickBot="1" x14ac:dyDescent="0.35">
      <c r="A2" s="38" t="s">
        <v>262</v>
      </c>
      <c r="B2" s="39"/>
      <c r="C2" s="39"/>
      <c r="D2" s="39"/>
      <c r="E2" s="39"/>
      <c r="F2" s="39"/>
      <c r="G2" s="39"/>
      <c r="H2" s="39"/>
      <c r="I2" s="39"/>
      <c r="J2" s="39"/>
      <c r="K2" s="39"/>
      <c r="L2" s="39"/>
      <c r="M2" s="40"/>
      <c r="N2" s="16"/>
    </row>
    <row r="3" spans="1:14" ht="59.4" customHeight="1" x14ac:dyDescent="0.3">
      <c r="A3" s="31"/>
      <c r="B3" s="32" t="s">
        <v>0</v>
      </c>
      <c r="C3" s="32" t="s">
        <v>259</v>
      </c>
      <c r="D3" s="32" t="s">
        <v>1</v>
      </c>
      <c r="E3" s="32" t="s">
        <v>2</v>
      </c>
      <c r="F3" s="32" t="s">
        <v>174</v>
      </c>
      <c r="G3" s="32" t="s">
        <v>175</v>
      </c>
      <c r="H3" s="32" t="s">
        <v>176</v>
      </c>
      <c r="I3" s="32" t="s">
        <v>3</v>
      </c>
      <c r="J3" s="32" t="s">
        <v>260</v>
      </c>
      <c r="K3" s="32" t="s">
        <v>179</v>
      </c>
      <c r="L3" s="33" t="s">
        <v>261</v>
      </c>
      <c r="M3" s="34" t="s">
        <v>4</v>
      </c>
      <c r="N3" s="16"/>
    </row>
    <row r="4" spans="1:14" s="5" customFormat="1" ht="59.4" customHeight="1" x14ac:dyDescent="0.3">
      <c r="A4" s="22">
        <v>1</v>
      </c>
      <c r="B4" s="5" t="s">
        <v>55</v>
      </c>
      <c r="C4" s="5" t="s">
        <v>190</v>
      </c>
      <c r="D4" s="5" t="s">
        <v>56</v>
      </c>
      <c r="E4" s="5" t="s">
        <v>57</v>
      </c>
      <c r="F4" s="3">
        <v>621112</v>
      </c>
      <c r="G4" s="6" t="s">
        <v>58</v>
      </c>
      <c r="H4" s="5" t="s">
        <v>177</v>
      </c>
      <c r="I4" s="6" t="s">
        <v>11</v>
      </c>
      <c r="J4" s="5" t="s">
        <v>16</v>
      </c>
      <c r="K4" s="5" t="s">
        <v>254</v>
      </c>
      <c r="L4" s="11" t="s">
        <v>164</v>
      </c>
      <c r="M4" s="23" t="s">
        <v>47</v>
      </c>
      <c r="N4" s="17"/>
    </row>
    <row r="5" spans="1:14" s="5" customFormat="1" ht="73.8" customHeight="1" x14ac:dyDescent="0.3">
      <c r="A5" s="22">
        <v>2</v>
      </c>
      <c r="B5" s="5" t="s">
        <v>150</v>
      </c>
      <c r="D5" s="5" t="s">
        <v>12</v>
      </c>
      <c r="E5" s="5" t="s">
        <v>13</v>
      </c>
      <c r="F5" s="3">
        <v>611430</v>
      </c>
      <c r="G5" s="6" t="s">
        <v>125</v>
      </c>
      <c r="H5" s="6" t="s">
        <v>6</v>
      </c>
      <c r="I5" s="6" t="s">
        <v>51</v>
      </c>
      <c r="J5" s="6" t="s">
        <v>222</v>
      </c>
      <c r="K5" s="5" t="s">
        <v>213</v>
      </c>
      <c r="L5" s="11" t="s">
        <v>166</v>
      </c>
      <c r="M5" s="23" t="s">
        <v>8</v>
      </c>
      <c r="N5" s="17"/>
    </row>
    <row r="6" spans="1:14" s="5" customFormat="1" ht="76.8" customHeight="1" x14ac:dyDescent="0.3">
      <c r="A6" s="22">
        <v>3</v>
      </c>
      <c r="B6" s="5" t="s">
        <v>160</v>
      </c>
      <c r="D6" s="5" t="s">
        <v>14</v>
      </c>
      <c r="E6" s="5" t="s">
        <v>15</v>
      </c>
      <c r="F6" s="3">
        <v>541519</v>
      </c>
      <c r="G6" s="6" t="s">
        <v>42</v>
      </c>
      <c r="H6" s="6" t="s">
        <v>6</v>
      </c>
      <c r="I6" s="6" t="s">
        <v>51</v>
      </c>
      <c r="J6" s="6" t="s">
        <v>7</v>
      </c>
      <c r="K6" s="5" t="s">
        <v>214</v>
      </c>
      <c r="L6" s="11" t="s">
        <v>165</v>
      </c>
      <c r="M6" s="23" t="s">
        <v>5</v>
      </c>
      <c r="N6" s="17"/>
    </row>
    <row r="7" spans="1:14" s="5" customFormat="1" ht="59.4" customHeight="1" x14ac:dyDescent="0.3">
      <c r="A7" s="22">
        <v>4</v>
      </c>
      <c r="B7" s="5" t="s">
        <v>43</v>
      </c>
      <c r="C7" s="5" t="s">
        <v>198</v>
      </c>
      <c r="D7" s="5" t="s">
        <v>44</v>
      </c>
      <c r="E7" s="5" t="s">
        <v>199</v>
      </c>
      <c r="F7" s="3">
        <v>561611</v>
      </c>
      <c r="G7" s="6" t="s">
        <v>45</v>
      </c>
      <c r="H7" s="1" t="s">
        <v>223</v>
      </c>
      <c r="I7" s="6" t="s">
        <v>11</v>
      </c>
      <c r="J7" s="6" t="s">
        <v>46</v>
      </c>
      <c r="K7" s="5" t="s">
        <v>235</v>
      </c>
      <c r="L7" s="11" t="s">
        <v>170</v>
      </c>
      <c r="M7" s="23" t="s">
        <v>47</v>
      </c>
      <c r="N7" s="17"/>
    </row>
    <row r="8" spans="1:14" s="5" customFormat="1" ht="45.6" customHeight="1" x14ac:dyDescent="0.3">
      <c r="A8" s="22">
        <v>5</v>
      </c>
      <c r="B8" s="5" t="s">
        <v>159</v>
      </c>
      <c r="D8" s="5" t="s">
        <v>17</v>
      </c>
      <c r="E8" s="5" t="s">
        <v>207</v>
      </c>
      <c r="F8" s="5">
        <v>511210</v>
      </c>
      <c r="G8" s="5">
        <v>7030</v>
      </c>
      <c r="H8" s="5" t="s">
        <v>206</v>
      </c>
      <c r="I8" s="5" t="s">
        <v>51</v>
      </c>
      <c r="J8" s="5" t="s">
        <v>225</v>
      </c>
      <c r="K8" s="5" t="s">
        <v>208</v>
      </c>
      <c r="L8" s="12" t="s">
        <v>164</v>
      </c>
      <c r="M8" s="24" t="s">
        <v>5</v>
      </c>
      <c r="N8" s="17"/>
    </row>
    <row r="9" spans="1:14" s="5" customFormat="1" ht="65.400000000000006" customHeight="1" x14ac:dyDescent="0.3">
      <c r="A9" s="22">
        <v>6</v>
      </c>
      <c r="B9" s="5" t="s">
        <v>185</v>
      </c>
      <c r="C9" s="5" t="s">
        <v>197</v>
      </c>
      <c r="D9" s="5" t="s">
        <v>188</v>
      </c>
      <c r="E9" s="5" t="s">
        <v>189</v>
      </c>
      <c r="F9" s="5">
        <v>541611</v>
      </c>
      <c r="G9" s="5" t="s">
        <v>39</v>
      </c>
      <c r="H9" s="5" t="s">
        <v>178</v>
      </c>
      <c r="I9" s="5" t="s">
        <v>11</v>
      </c>
      <c r="J9" s="5" t="s">
        <v>210</v>
      </c>
      <c r="K9" s="5" t="s">
        <v>224</v>
      </c>
      <c r="L9" s="11" t="s">
        <v>169</v>
      </c>
      <c r="M9" s="24" t="s">
        <v>5</v>
      </c>
      <c r="N9" s="17"/>
    </row>
    <row r="10" spans="1:14" s="5" customFormat="1" ht="82.2" customHeight="1" x14ac:dyDescent="0.3">
      <c r="A10" s="22">
        <v>7</v>
      </c>
      <c r="B10" s="5" t="s">
        <v>184</v>
      </c>
      <c r="C10" s="5" t="s">
        <v>196</v>
      </c>
      <c r="D10" s="5" t="s">
        <v>186</v>
      </c>
      <c r="E10" s="5" t="s">
        <v>187</v>
      </c>
      <c r="F10" s="5">
        <v>541512</v>
      </c>
      <c r="G10" s="5" t="s">
        <v>137</v>
      </c>
      <c r="H10" s="5" t="s">
        <v>6</v>
      </c>
      <c r="I10" s="5" t="s">
        <v>11</v>
      </c>
      <c r="J10" s="5" t="s">
        <v>209</v>
      </c>
      <c r="K10" s="5" t="s">
        <v>236</v>
      </c>
      <c r="L10" s="12" t="s">
        <v>168</v>
      </c>
      <c r="M10" s="24" t="s">
        <v>5</v>
      </c>
      <c r="N10" s="17"/>
    </row>
    <row r="11" spans="1:14" s="5" customFormat="1" ht="120.6" customHeight="1" x14ac:dyDescent="0.3">
      <c r="A11" s="22">
        <v>8</v>
      </c>
      <c r="B11" s="1" t="s">
        <v>108</v>
      </c>
      <c r="C11" s="1"/>
      <c r="D11" s="2" t="s">
        <v>109</v>
      </c>
      <c r="E11" s="2" t="s">
        <v>110</v>
      </c>
      <c r="F11" s="3">
        <v>541519</v>
      </c>
      <c r="G11" s="3" t="s">
        <v>111</v>
      </c>
      <c r="H11" s="3" t="s">
        <v>7</v>
      </c>
      <c r="I11" s="3" t="s">
        <v>51</v>
      </c>
      <c r="J11" s="3" t="s">
        <v>7</v>
      </c>
      <c r="K11" s="5" t="s">
        <v>257</v>
      </c>
      <c r="L11" s="13" t="s">
        <v>164</v>
      </c>
      <c r="M11" s="25" t="s">
        <v>5</v>
      </c>
      <c r="N11" s="17"/>
    </row>
    <row r="12" spans="1:14" s="5" customFormat="1" ht="94.8" customHeight="1" x14ac:dyDescent="0.3">
      <c r="A12" s="22">
        <v>9</v>
      </c>
      <c r="B12" s="5" t="s">
        <v>149</v>
      </c>
      <c r="D12" s="5" t="s">
        <v>171</v>
      </c>
      <c r="E12" s="5" t="s">
        <v>29</v>
      </c>
      <c r="F12" s="5">
        <v>541611</v>
      </c>
      <c r="G12" s="5" t="s">
        <v>39</v>
      </c>
      <c r="H12" s="5" t="s">
        <v>6</v>
      </c>
      <c r="I12" s="5" t="s">
        <v>51</v>
      </c>
      <c r="J12" s="5" t="s">
        <v>7</v>
      </c>
      <c r="K12" s="5" t="s">
        <v>182</v>
      </c>
      <c r="L12" s="12" t="s">
        <v>7</v>
      </c>
      <c r="M12" s="24" t="s">
        <v>8</v>
      </c>
      <c r="N12" s="17"/>
    </row>
    <row r="13" spans="1:14" s="5" customFormat="1" ht="73.2" customHeight="1" x14ac:dyDescent="0.3">
      <c r="A13" s="22">
        <v>10</v>
      </c>
      <c r="B13" s="5" t="s">
        <v>151</v>
      </c>
      <c r="D13" s="5" t="s">
        <v>172</v>
      </c>
      <c r="E13" s="5" t="s">
        <v>30</v>
      </c>
      <c r="F13" s="5">
        <v>541611</v>
      </c>
      <c r="G13" s="5" t="s">
        <v>39</v>
      </c>
      <c r="H13" s="5" t="s">
        <v>6</v>
      </c>
      <c r="I13" s="5" t="s">
        <v>51</v>
      </c>
      <c r="J13" s="5" t="s">
        <v>7</v>
      </c>
      <c r="K13" s="5" t="s">
        <v>182</v>
      </c>
      <c r="L13" s="12" t="s">
        <v>7</v>
      </c>
      <c r="M13" s="24" t="s">
        <v>8</v>
      </c>
      <c r="N13" s="17"/>
    </row>
    <row r="14" spans="1:14" s="5" customFormat="1" ht="46.8" customHeight="1" x14ac:dyDescent="0.3">
      <c r="A14" s="22">
        <v>11</v>
      </c>
      <c r="B14" s="5" t="s">
        <v>155</v>
      </c>
      <c r="D14" s="5" t="s">
        <v>234</v>
      </c>
      <c r="E14" s="5" t="s">
        <v>9</v>
      </c>
      <c r="F14" s="3">
        <v>541611</v>
      </c>
      <c r="G14" s="6" t="s">
        <v>38</v>
      </c>
      <c r="H14" s="6" t="s">
        <v>6</v>
      </c>
      <c r="I14" s="6" t="s">
        <v>51</v>
      </c>
      <c r="J14" s="6" t="s">
        <v>211</v>
      </c>
      <c r="K14" s="5" t="s">
        <v>181</v>
      </c>
      <c r="L14" s="11" t="s">
        <v>167</v>
      </c>
      <c r="M14" s="23" t="s">
        <v>8</v>
      </c>
      <c r="N14" s="17"/>
    </row>
    <row r="15" spans="1:14" s="5" customFormat="1" ht="44.4" customHeight="1" x14ac:dyDescent="0.3">
      <c r="A15" s="22">
        <v>12</v>
      </c>
      <c r="B15" s="5" t="s">
        <v>48</v>
      </c>
      <c r="D15" s="5" t="s">
        <v>49</v>
      </c>
      <c r="E15" s="5" t="s">
        <v>50</v>
      </c>
      <c r="F15" s="3">
        <v>541611</v>
      </c>
      <c r="G15" s="6" t="s">
        <v>35</v>
      </c>
      <c r="H15" s="5" t="s">
        <v>6</v>
      </c>
      <c r="I15" s="6" t="s">
        <v>51</v>
      </c>
      <c r="J15" s="6" t="s">
        <v>222</v>
      </c>
      <c r="K15" s="5" t="s">
        <v>237</v>
      </c>
      <c r="L15" s="11" t="s">
        <v>166</v>
      </c>
      <c r="M15" s="23" t="s">
        <v>47</v>
      </c>
      <c r="N15" s="17"/>
    </row>
    <row r="16" spans="1:14" s="5" customFormat="1" ht="57" customHeight="1" x14ac:dyDescent="0.3">
      <c r="A16" s="22">
        <v>13</v>
      </c>
      <c r="B16" s="5" t="s">
        <v>59</v>
      </c>
      <c r="C16" s="5" t="s">
        <v>191</v>
      </c>
      <c r="D16" s="5" t="s">
        <v>60</v>
      </c>
      <c r="E16" s="5" t="s">
        <v>61</v>
      </c>
      <c r="F16" s="3">
        <v>541611</v>
      </c>
      <c r="G16" s="6" t="s">
        <v>35</v>
      </c>
      <c r="H16" s="5" t="s">
        <v>177</v>
      </c>
      <c r="I16" s="6" t="s">
        <v>11</v>
      </c>
      <c r="J16" s="6" t="s">
        <v>211</v>
      </c>
      <c r="K16" s="5" t="s">
        <v>237</v>
      </c>
      <c r="L16" s="11" t="s">
        <v>168</v>
      </c>
      <c r="M16" s="23" t="s">
        <v>47</v>
      </c>
      <c r="N16" s="17"/>
    </row>
    <row r="17" spans="1:14" s="5" customFormat="1" ht="59.4" customHeight="1" x14ac:dyDescent="0.3">
      <c r="A17" s="22">
        <v>14</v>
      </c>
      <c r="B17" s="5" t="s">
        <v>62</v>
      </c>
      <c r="C17" s="5" t="s">
        <v>192</v>
      </c>
      <c r="D17" s="5" t="s">
        <v>63</v>
      </c>
      <c r="E17" s="5" t="s">
        <v>64</v>
      </c>
      <c r="F17" s="3">
        <v>561611</v>
      </c>
      <c r="G17" s="6" t="s">
        <v>35</v>
      </c>
      <c r="H17" s="6" t="s">
        <v>218</v>
      </c>
      <c r="I17" s="6" t="s">
        <v>11</v>
      </c>
      <c r="J17" s="6" t="s">
        <v>222</v>
      </c>
      <c r="K17" s="5" t="s">
        <v>237</v>
      </c>
      <c r="L17" s="11" t="s">
        <v>164</v>
      </c>
      <c r="M17" s="23" t="s">
        <v>47</v>
      </c>
      <c r="N17" s="17"/>
    </row>
    <row r="18" spans="1:14" s="5" customFormat="1" ht="63" customHeight="1" x14ac:dyDescent="0.3">
      <c r="A18" s="22">
        <v>15</v>
      </c>
      <c r="B18" s="5" t="s">
        <v>153</v>
      </c>
      <c r="D18" s="5" t="s">
        <v>33</v>
      </c>
      <c r="E18" s="5" t="s">
        <v>31</v>
      </c>
      <c r="F18" s="5">
        <v>541612</v>
      </c>
      <c r="G18" s="5" t="s">
        <v>35</v>
      </c>
      <c r="H18" s="5" t="s">
        <v>6</v>
      </c>
      <c r="I18" s="5" t="s">
        <v>51</v>
      </c>
      <c r="J18" s="5" t="s">
        <v>7</v>
      </c>
      <c r="K18" s="5" t="s">
        <v>215</v>
      </c>
      <c r="L18" s="12" t="s">
        <v>165</v>
      </c>
      <c r="M18" s="24" t="s">
        <v>8</v>
      </c>
      <c r="N18" s="17"/>
    </row>
    <row r="19" spans="1:14" s="5" customFormat="1" ht="59.4" customHeight="1" x14ac:dyDescent="0.3">
      <c r="A19" s="22">
        <v>16</v>
      </c>
      <c r="B19" s="5" t="s">
        <v>156</v>
      </c>
      <c r="D19" s="5" t="s">
        <v>173</v>
      </c>
      <c r="E19" s="5" t="s">
        <v>32</v>
      </c>
      <c r="F19" s="5">
        <v>541612</v>
      </c>
      <c r="G19" s="5" t="s">
        <v>35</v>
      </c>
      <c r="H19" s="5" t="s">
        <v>6</v>
      </c>
      <c r="I19" s="5" t="s">
        <v>51</v>
      </c>
      <c r="J19" s="5" t="s">
        <v>226</v>
      </c>
      <c r="K19" s="5" t="s">
        <v>216</v>
      </c>
      <c r="L19" s="12" t="s">
        <v>168</v>
      </c>
      <c r="M19" s="24" t="s">
        <v>8</v>
      </c>
      <c r="N19" s="17"/>
    </row>
    <row r="20" spans="1:14" s="5" customFormat="1" ht="86.4" customHeight="1" x14ac:dyDescent="0.3">
      <c r="A20" s="22">
        <v>17</v>
      </c>
      <c r="B20" s="5" t="s">
        <v>92</v>
      </c>
      <c r="C20" s="9" t="s">
        <v>230</v>
      </c>
      <c r="D20" s="5" t="s">
        <v>93</v>
      </c>
      <c r="E20" s="5" t="s">
        <v>94</v>
      </c>
      <c r="F20" s="3">
        <v>541511</v>
      </c>
      <c r="G20" s="3" t="s">
        <v>95</v>
      </c>
      <c r="H20" s="3" t="s">
        <v>7</v>
      </c>
      <c r="I20" s="3" t="s">
        <v>11</v>
      </c>
      <c r="J20" s="3" t="s">
        <v>7</v>
      </c>
      <c r="K20" s="5" t="s">
        <v>246</v>
      </c>
      <c r="L20" s="11" t="s">
        <v>169</v>
      </c>
      <c r="M20" s="23" t="s">
        <v>69</v>
      </c>
      <c r="N20" s="17"/>
    </row>
    <row r="21" spans="1:14" s="5" customFormat="1" ht="63" customHeight="1" x14ac:dyDescent="0.3">
      <c r="A21" s="22">
        <v>18</v>
      </c>
      <c r="B21" s="1" t="s">
        <v>112</v>
      </c>
      <c r="C21" s="1"/>
      <c r="D21" s="2" t="s">
        <v>113</v>
      </c>
      <c r="E21" s="2" t="s">
        <v>113</v>
      </c>
      <c r="F21" s="3">
        <v>518210</v>
      </c>
      <c r="G21" s="4" t="s">
        <v>68</v>
      </c>
      <c r="H21" s="3" t="s">
        <v>7</v>
      </c>
      <c r="I21" s="4" t="s">
        <v>51</v>
      </c>
      <c r="J21" s="4" t="s">
        <v>7</v>
      </c>
      <c r="K21" s="5" t="s">
        <v>250</v>
      </c>
      <c r="L21" s="13" t="s">
        <v>164</v>
      </c>
      <c r="M21" s="23" t="s">
        <v>69</v>
      </c>
      <c r="N21" s="17"/>
    </row>
    <row r="22" spans="1:14" s="5" customFormat="1" ht="46.8" customHeight="1" x14ac:dyDescent="0.3">
      <c r="A22" s="22">
        <v>19</v>
      </c>
      <c r="B22" s="1" t="s">
        <v>115</v>
      </c>
      <c r="C22" s="1"/>
      <c r="D22" s="2" t="s">
        <v>116</v>
      </c>
      <c r="E22" s="2" t="s">
        <v>116</v>
      </c>
      <c r="F22" s="3">
        <v>511210</v>
      </c>
      <c r="G22" s="4" t="s">
        <v>100</v>
      </c>
      <c r="H22" s="3" t="s">
        <v>7</v>
      </c>
      <c r="I22" s="4" t="s">
        <v>51</v>
      </c>
      <c r="J22" s="4" t="s">
        <v>7</v>
      </c>
      <c r="K22" s="5" t="s">
        <v>251</v>
      </c>
      <c r="L22" s="11" t="s">
        <v>165</v>
      </c>
      <c r="M22" s="23" t="s">
        <v>69</v>
      </c>
      <c r="N22" s="17"/>
    </row>
    <row r="23" spans="1:14" s="5" customFormat="1" ht="50.4" customHeight="1" x14ac:dyDescent="0.3">
      <c r="A23" s="22">
        <v>20</v>
      </c>
      <c r="B23" s="5" t="s">
        <v>121</v>
      </c>
      <c r="C23" s="8" t="s">
        <v>228</v>
      </c>
      <c r="D23" s="5" t="s">
        <v>122</v>
      </c>
      <c r="E23" s="5" t="s">
        <v>122</v>
      </c>
      <c r="F23" s="3">
        <v>561110</v>
      </c>
      <c r="G23" s="6" t="s">
        <v>34</v>
      </c>
      <c r="H23" s="5" t="s">
        <v>6</v>
      </c>
      <c r="I23" s="4" t="s">
        <v>11</v>
      </c>
      <c r="J23" s="6" t="s">
        <v>227</v>
      </c>
      <c r="K23" s="5" t="s">
        <v>238</v>
      </c>
      <c r="L23" s="11" t="s">
        <v>164</v>
      </c>
      <c r="M23" s="23" t="s">
        <v>69</v>
      </c>
      <c r="N23" s="17"/>
    </row>
    <row r="24" spans="1:14" s="5" customFormat="1" ht="47.4" customHeight="1" x14ac:dyDescent="0.3">
      <c r="A24" s="22">
        <v>21</v>
      </c>
      <c r="B24" s="5" t="s">
        <v>123</v>
      </c>
      <c r="C24" s="8" t="s">
        <v>228</v>
      </c>
      <c r="D24" s="5" t="s">
        <v>124</v>
      </c>
      <c r="E24" s="5" t="s">
        <v>124</v>
      </c>
      <c r="F24" s="3">
        <v>561110</v>
      </c>
      <c r="G24" s="6" t="s">
        <v>34</v>
      </c>
      <c r="H24" s="5" t="s">
        <v>6</v>
      </c>
      <c r="I24" s="4" t="s">
        <v>11</v>
      </c>
      <c r="J24" s="6" t="s">
        <v>107</v>
      </c>
      <c r="K24" s="5" t="s">
        <v>238</v>
      </c>
      <c r="L24" s="11" t="s">
        <v>169</v>
      </c>
      <c r="M24" s="23" t="s">
        <v>69</v>
      </c>
      <c r="N24" s="17"/>
    </row>
    <row r="25" spans="1:14" s="5" customFormat="1" ht="81.599999999999994" customHeight="1" x14ac:dyDescent="0.3">
      <c r="A25" s="22">
        <v>22</v>
      </c>
      <c r="B25" s="5" t="s">
        <v>138</v>
      </c>
      <c r="D25" s="5" t="s">
        <v>139</v>
      </c>
      <c r="E25" s="5" t="s">
        <v>140</v>
      </c>
      <c r="F25" s="3">
        <v>541519</v>
      </c>
      <c r="G25" s="3" t="s">
        <v>141</v>
      </c>
      <c r="H25" s="3" t="s">
        <v>7</v>
      </c>
      <c r="I25" s="3" t="s">
        <v>51</v>
      </c>
      <c r="J25" s="3" t="s">
        <v>7</v>
      </c>
      <c r="K25" s="5" t="s">
        <v>180</v>
      </c>
      <c r="L25" s="11" t="s">
        <v>166</v>
      </c>
      <c r="M25" s="23" t="s">
        <v>69</v>
      </c>
      <c r="N25" s="17"/>
    </row>
    <row r="26" spans="1:14" s="5" customFormat="1" ht="45.6" customHeight="1" x14ac:dyDescent="0.3">
      <c r="A26" s="22">
        <v>23</v>
      </c>
      <c r="B26" s="5" t="s">
        <v>142</v>
      </c>
      <c r="D26" s="5" t="s">
        <v>143</v>
      </c>
      <c r="E26" s="5" t="s">
        <v>144</v>
      </c>
      <c r="F26" s="3">
        <v>561110</v>
      </c>
      <c r="G26" s="6" t="s">
        <v>34</v>
      </c>
      <c r="H26" s="3" t="s">
        <v>7</v>
      </c>
      <c r="I26" s="3" t="s">
        <v>11</v>
      </c>
      <c r="J26" s="3" t="s">
        <v>7</v>
      </c>
      <c r="K26" s="5" t="s">
        <v>180</v>
      </c>
      <c r="L26" s="11" t="s">
        <v>164</v>
      </c>
      <c r="M26" s="23" t="s">
        <v>69</v>
      </c>
      <c r="N26" s="17"/>
    </row>
    <row r="27" spans="1:14" s="5" customFormat="1" ht="81" customHeight="1" x14ac:dyDescent="0.3">
      <c r="A27" s="22">
        <v>24</v>
      </c>
      <c r="B27" s="5" t="s">
        <v>145</v>
      </c>
      <c r="D27" s="5" t="s">
        <v>146</v>
      </c>
      <c r="E27" s="5" t="s">
        <v>147</v>
      </c>
      <c r="F27" s="3">
        <v>541519</v>
      </c>
      <c r="G27" s="3" t="s">
        <v>133</v>
      </c>
      <c r="H27" s="3" t="s">
        <v>7</v>
      </c>
      <c r="I27" s="3" t="s">
        <v>11</v>
      </c>
      <c r="J27" s="3" t="s">
        <v>7</v>
      </c>
      <c r="K27" s="5" t="s">
        <v>180</v>
      </c>
      <c r="L27" s="11" t="s">
        <v>169</v>
      </c>
      <c r="M27" s="23" t="s">
        <v>69</v>
      </c>
      <c r="N27" s="17"/>
    </row>
    <row r="28" spans="1:14" s="5" customFormat="1" ht="48.6" customHeight="1" x14ac:dyDescent="0.3">
      <c r="A28" s="22">
        <v>25</v>
      </c>
      <c r="B28" s="5" t="s">
        <v>134</v>
      </c>
      <c r="D28" s="5" t="s">
        <v>135</v>
      </c>
      <c r="E28" s="5" t="s">
        <v>136</v>
      </c>
      <c r="F28" s="3">
        <v>561110</v>
      </c>
      <c r="G28" s="3" t="s">
        <v>137</v>
      </c>
      <c r="H28" s="3" t="s">
        <v>7</v>
      </c>
      <c r="I28" s="3" t="s">
        <v>11</v>
      </c>
      <c r="J28" s="3" t="s">
        <v>7</v>
      </c>
      <c r="K28" s="5" t="s">
        <v>240</v>
      </c>
      <c r="L28" s="11" t="s">
        <v>169</v>
      </c>
      <c r="M28" s="23" t="s">
        <v>69</v>
      </c>
      <c r="N28" s="17"/>
    </row>
    <row r="29" spans="1:14" s="5" customFormat="1" ht="56.4" customHeight="1" x14ac:dyDescent="0.3">
      <c r="A29" s="22">
        <v>26</v>
      </c>
      <c r="B29" s="5" t="s">
        <v>99</v>
      </c>
      <c r="C29" s="2" t="s">
        <v>231</v>
      </c>
      <c r="D29" s="5" t="s">
        <v>66</v>
      </c>
      <c r="E29" s="5" t="s">
        <v>148</v>
      </c>
      <c r="F29" s="3">
        <v>511210</v>
      </c>
      <c r="G29" s="3" t="s">
        <v>100</v>
      </c>
      <c r="H29" s="3" t="s">
        <v>178</v>
      </c>
      <c r="I29" s="3" t="s">
        <v>11</v>
      </c>
      <c r="J29" s="6" t="s">
        <v>222</v>
      </c>
      <c r="K29" s="5" t="s">
        <v>248</v>
      </c>
      <c r="L29" s="11" t="s">
        <v>168</v>
      </c>
      <c r="M29" s="23" t="s">
        <v>69</v>
      </c>
      <c r="N29" s="17"/>
    </row>
    <row r="30" spans="1:14" s="5" customFormat="1" ht="52.8" customHeight="1" x14ac:dyDescent="0.3">
      <c r="A30" s="22">
        <v>27</v>
      </c>
      <c r="B30" s="1" t="s">
        <v>88</v>
      </c>
      <c r="C30" s="2"/>
      <c r="D30" s="2" t="s">
        <v>89</v>
      </c>
      <c r="E30" s="2" t="s">
        <v>90</v>
      </c>
      <c r="F30" s="3">
        <v>541330</v>
      </c>
      <c r="G30" s="3" t="s">
        <v>91</v>
      </c>
      <c r="H30" s="1" t="s">
        <v>6</v>
      </c>
      <c r="I30" s="3" t="s">
        <v>51</v>
      </c>
      <c r="J30" s="1" t="s">
        <v>16</v>
      </c>
      <c r="K30" s="5" t="s">
        <v>245</v>
      </c>
      <c r="L30" s="13" t="s">
        <v>168</v>
      </c>
      <c r="M30" s="25" t="s">
        <v>69</v>
      </c>
      <c r="N30" s="17"/>
    </row>
    <row r="31" spans="1:14" s="5" customFormat="1" ht="63.6" customHeight="1" x14ac:dyDescent="0.3">
      <c r="A31" s="22">
        <v>28</v>
      </c>
      <c r="B31" s="5" t="s">
        <v>65</v>
      </c>
      <c r="C31" s="5" t="s">
        <v>205</v>
      </c>
      <c r="D31" s="5" t="s">
        <v>66</v>
      </c>
      <c r="E31" s="5" t="s">
        <v>67</v>
      </c>
      <c r="F31" s="3">
        <v>511210</v>
      </c>
      <c r="G31" s="3" t="s">
        <v>68</v>
      </c>
      <c r="H31" s="3" t="s">
        <v>7</v>
      </c>
      <c r="I31" s="3" t="s">
        <v>11</v>
      </c>
      <c r="J31" s="3" t="s">
        <v>7</v>
      </c>
      <c r="K31" s="5" t="s">
        <v>241</v>
      </c>
      <c r="L31" s="11" t="s">
        <v>164</v>
      </c>
      <c r="M31" s="23" t="s">
        <v>69</v>
      </c>
      <c r="N31" s="17"/>
    </row>
    <row r="32" spans="1:14" s="5" customFormat="1" ht="46.8" customHeight="1" x14ac:dyDescent="0.3">
      <c r="A32" s="22">
        <v>29</v>
      </c>
      <c r="B32" s="5" t="s">
        <v>70</v>
      </c>
      <c r="D32" s="5" t="s">
        <v>71</v>
      </c>
      <c r="E32" s="5" t="s">
        <v>72</v>
      </c>
      <c r="F32" s="3">
        <v>561621</v>
      </c>
      <c r="G32" s="3">
        <v>7030</v>
      </c>
      <c r="H32" s="3" t="s">
        <v>7</v>
      </c>
      <c r="I32" s="3" t="s">
        <v>51</v>
      </c>
      <c r="J32" s="3" t="s">
        <v>7</v>
      </c>
      <c r="K32" s="5" t="s">
        <v>241</v>
      </c>
      <c r="L32" s="11" t="s">
        <v>166</v>
      </c>
      <c r="M32" s="23" t="s">
        <v>69</v>
      </c>
      <c r="N32" s="17"/>
    </row>
    <row r="33" spans="1:14" s="5" customFormat="1" ht="67.8" customHeight="1" x14ac:dyDescent="0.3">
      <c r="A33" s="22">
        <v>30</v>
      </c>
      <c r="B33" s="5" t="s">
        <v>73</v>
      </c>
      <c r="D33" s="5" t="s">
        <v>74</v>
      </c>
      <c r="E33" s="5" t="s">
        <v>75</v>
      </c>
      <c r="F33" s="3">
        <v>511210</v>
      </c>
      <c r="G33" s="3" t="s">
        <v>76</v>
      </c>
      <c r="H33" s="3" t="s">
        <v>202</v>
      </c>
      <c r="I33" s="3" t="s">
        <v>51</v>
      </c>
      <c r="J33" s="3" t="s">
        <v>107</v>
      </c>
      <c r="K33" s="5" t="s">
        <v>241</v>
      </c>
      <c r="L33" s="11" t="s">
        <v>166</v>
      </c>
      <c r="M33" s="23" t="s">
        <v>69</v>
      </c>
      <c r="N33" s="17"/>
    </row>
    <row r="34" spans="1:14" s="5" customFormat="1" ht="50.4" customHeight="1" x14ac:dyDescent="0.3">
      <c r="A34" s="22">
        <v>31</v>
      </c>
      <c r="B34" s="1" t="s">
        <v>80</v>
      </c>
      <c r="C34" s="1"/>
      <c r="D34" s="2" t="s">
        <v>81</v>
      </c>
      <c r="E34" s="2" t="s">
        <v>81</v>
      </c>
      <c r="F34" s="3">
        <v>334111</v>
      </c>
      <c r="G34" s="3" t="s">
        <v>76</v>
      </c>
      <c r="H34" s="1" t="s">
        <v>6</v>
      </c>
      <c r="I34" s="3" t="s">
        <v>51</v>
      </c>
      <c r="J34" s="7" t="s">
        <v>7</v>
      </c>
      <c r="K34" s="5" t="s">
        <v>241</v>
      </c>
      <c r="L34" s="13" t="s">
        <v>164</v>
      </c>
      <c r="M34" s="25" t="s">
        <v>69</v>
      </c>
      <c r="N34" s="17"/>
    </row>
    <row r="35" spans="1:14" s="5" customFormat="1" ht="46.8" customHeight="1" x14ac:dyDescent="0.3">
      <c r="A35" s="22">
        <v>32</v>
      </c>
      <c r="B35" s="2" t="s">
        <v>101</v>
      </c>
      <c r="C35" s="1"/>
      <c r="D35" s="2" t="s">
        <v>102</v>
      </c>
      <c r="E35" s="2" t="s">
        <v>103</v>
      </c>
      <c r="F35" s="7">
        <v>541330</v>
      </c>
      <c r="G35" s="7" t="s">
        <v>91</v>
      </c>
      <c r="H35" s="7" t="s">
        <v>6</v>
      </c>
      <c r="I35" s="7" t="s">
        <v>51</v>
      </c>
      <c r="J35" s="1" t="s">
        <v>16</v>
      </c>
      <c r="K35" s="5" t="s">
        <v>241</v>
      </c>
      <c r="L35" s="13" t="s">
        <v>168</v>
      </c>
      <c r="M35" s="25" t="s">
        <v>5</v>
      </c>
      <c r="N35" s="17"/>
    </row>
    <row r="36" spans="1:14" ht="57" customHeight="1" x14ac:dyDescent="0.3">
      <c r="A36" s="22">
        <v>33</v>
      </c>
      <c r="B36" s="5" t="s">
        <v>126</v>
      </c>
      <c r="C36" s="5" t="s">
        <v>7</v>
      </c>
      <c r="D36" s="5" t="s">
        <v>127</v>
      </c>
      <c r="E36" s="5" t="s">
        <v>128</v>
      </c>
      <c r="F36" s="3">
        <v>238310</v>
      </c>
      <c r="G36" s="3" t="s">
        <v>129</v>
      </c>
      <c r="H36" s="3" t="s">
        <v>7</v>
      </c>
      <c r="I36" s="3" t="s">
        <v>11</v>
      </c>
      <c r="J36" s="3" t="s">
        <v>7</v>
      </c>
      <c r="K36" s="5" t="s">
        <v>239</v>
      </c>
      <c r="L36" s="11" t="s">
        <v>167</v>
      </c>
      <c r="M36" s="23" t="s">
        <v>69</v>
      </c>
      <c r="N36" s="17"/>
    </row>
    <row r="37" spans="1:14" ht="51" customHeight="1" x14ac:dyDescent="0.3">
      <c r="A37" s="22">
        <v>34</v>
      </c>
      <c r="B37" s="5" t="s">
        <v>130</v>
      </c>
      <c r="C37" s="5"/>
      <c r="D37" s="5" t="s">
        <v>131</v>
      </c>
      <c r="E37" s="5" t="s">
        <v>132</v>
      </c>
      <c r="F37" s="3">
        <v>337127</v>
      </c>
      <c r="G37" s="3">
        <v>7110</v>
      </c>
      <c r="H37" s="3" t="s">
        <v>7</v>
      </c>
      <c r="I37" s="3" t="s">
        <v>51</v>
      </c>
      <c r="J37" s="3" t="s">
        <v>7</v>
      </c>
      <c r="K37" s="5" t="s">
        <v>239</v>
      </c>
      <c r="L37" s="11" t="s">
        <v>167</v>
      </c>
      <c r="M37" s="23" t="s">
        <v>69</v>
      </c>
      <c r="N37" s="16"/>
    </row>
    <row r="38" spans="1:14" s="5" customFormat="1" ht="75.599999999999994" customHeight="1" x14ac:dyDescent="0.3">
      <c r="A38" s="22">
        <v>35</v>
      </c>
      <c r="B38" s="5" t="s">
        <v>96</v>
      </c>
      <c r="C38" s="5" t="s">
        <v>233</v>
      </c>
      <c r="D38" s="5" t="s">
        <v>97</v>
      </c>
      <c r="E38" s="5" t="s">
        <v>98</v>
      </c>
      <c r="F38" s="3">
        <v>511210</v>
      </c>
      <c r="G38" s="3" t="s">
        <v>84</v>
      </c>
      <c r="H38" s="3" t="s">
        <v>6</v>
      </c>
      <c r="I38" s="3" t="s">
        <v>11</v>
      </c>
      <c r="J38" s="3" t="s">
        <v>7</v>
      </c>
      <c r="K38" s="5" t="s">
        <v>247</v>
      </c>
      <c r="L38" s="11" t="s">
        <v>166</v>
      </c>
      <c r="M38" s="23" t="s">
        <v>69</v>
      </c>
      <c r="N38" s="17"/>
    </row>
    <row r="39" spans="1:14" s="5" customFormat="1" ht="43.2" customHeight="1" x14ac:dyDescent="0.3">
      <c r="A39" s="22">
        <v>36</v>
      </c>
      <c r="B39" s="1" t="s">
        <v>117</v>
      </c>
      <c r="C39" s="2" t="s">
        <v>232</v>
      </c>
      <c r="D39" s="2" t="s">
        <v>118</v>
      </c>
      <c r="E39" s="2" t="s">
        <v>118</v>
      </c>
      <c r="F39" s="3">
        <v>511210</v>
      </c>
      <c r="G39" s="4" t="s">
        <v>114</v>
      </c>
      <c r="H39" s="3" t="s">
        <v>7</v>
      </c>
      <c r="I39" s="4" t="s">
        <v>51</v>
      </c>
      <c r="J39" s="4" t="s">
        <v>7</v>
      </c>
      <c r="K39" s="5" t="s">
        <v>253</v>
      </c>
      <c r="L39" s="11" t="s">
        <v>165</v>
      </c>
      <c r="M39" s="23" t="s">
        <v>69</v>
      </c>
      <c r="N39" s="17"/>
    </row>
    <row r="40" spans="1:14" ht="66" customHeight="1" x14ac:dyDescent="0.3">
      <c r="A40" s="22">
        <v>37</v>
      </c>
      <c r="B40" s="1" t="s">
        <v>82</v>
      </c>
      <c r="D40" s="2" t="s">
        <v>66</v>
      </c>
      <c r="E40" s="2" t="s">
        <v>83</v>
      </c>
      <c r="F40" s="3">
        <v>511210</v>
      </c>
      <c r="G40" s="3" t="s">
        <v>84</v>
      </c>
      <c r="H40" s="1" t="s">
        <v>177</v>
      </c>
      <c r="I40" s="3" t="s">
        <v>11</v>
      </c>
      <c r="J40" s="7" t="s">
        <v>7</v>
      </c>
      <c r="K40" s="5" t="s">
        <v>244</v>
      </c>
      <c r="L40" s="13" t="s">
        <v>164</v>
      </c>
      <c r="M40" s="25" t="s">
        <v>69</v>
      </c>
      <c r="N40" s="16"/>
    </row>
    <row r="41" spans="1:14" s="5" customFormat="1" ht="66" customHeight="1" x14ac:dyDescent="0.3">
      <c r="A41" s="22">
        <v>38</v>
      </c>
      <c r="B41" s="1" t="s">
        <v>119</v>
      </c>
      <c r="C41" s="2"/>
      <c r="D41" s="2" t="s">
        <v>120</v>
      </c>
      <c r="E41" s="2" t="s">
        <v>120</v>
      </c>
      <c r="F41" s="3">
        <v>511210</v>
      </c>
      <c r="G41" s="4" t="s">
        <v>114</v>
      </c>
      <c r="H41" s="3" t="s">
        <v>7</v>
      </c>
      <c r="I41" s="4" t="s">
        <v>51</v>
      </c>
      <c r="J41" s="4" t="s">
        <v>7</v>
      </c>
      <c r="K41" s="5" t="s">
        <v>252</v>
      </c>
      <c r="L41" s="13" t="s">
        <v>166</v>
      </c>
      <c r="M41" s="23" t="s">
        <v>69</v>
      </c>
      <c r="N41" s="17"/>
    </row>
    <row r="42" spans="1:14" s="5" customFormat="1" ht="75.599999999999994" customHeight="1" x14ac:dyDescent="0.3">
      <c r="A42" s="22">
        <v>39</v>
      </c>
      <c r="B42" s="5" t="s">
        <v>77</v>
      </c>
      <c r="C42" s="5" t="s">
        <v>203</v>
      </c>
      <c r="D42" s="5" t="s">
        <v>78</v>
      </c>
      <c r="E42" s="5" t="s">
        <v>79</v>
      </c>
      <c r="F42" s="3">
        <v>511210</v>
      </c>
      <c r="G42" s="3" t="s">
        <v>76</v>
      </c>
      <c r="H42" s="3" t="s">
        <v>7</v>
      </c>
      <c r="I42" s="3" t="s">
        <v>11</v>
      </c>
      <c r="J42" s="3" t="s">
        <v>229</v>
      </c>
      <c r="K42" s="5" t="s">
        <v>242</v>
      </c>
      <c r="L42" s="11" t="s">
        <v>164</v>
      </c>
      <c r="M42" s="23" t="s">
        <v>69</v>
      </c>
      <c r="N42" s="17"/>
    </row>
    <row r="43" spans="1:14" s="5" customFormat="1" ht="96.6" customHeight="1" x14ac:dyDescent="0.3">
      <c r="A43" s="22">
        <v>40</v>
      </c>
      <c r="B43" s="1" t="s">
        <v>104</v>
      </c>
      <c r="C43" s="1"/>
      <c r="D43" s="2" t="s">
        <v>105</v>
      </c>
      <c r="E43" s="2" t="s">
        <v>106</v>
      </c>
      <c r="F43" s="3">
        <v>561110</v>
      </c>
      <c r="G43" s="3" t="s">
        <v>68</v>
      </c>
      <c r="H43" s="3" t="s">
        <v>7</v>
      </c>
      <c r="I43" s="3" t="s">
        <v>51</v>
      </c>
      <c r="J43" s="4" t="s">
        <v>107</v>
      </c>
      <c r="K43" s="5" t="s">
        <v>249</v>
      </c>
      <c r="L43" s="13" t="s">
        <v>169</v>
      </c>
      <c r="M43" s="23" t="s">
        <v>69</v>
      </c>
      <c r="N43" s="17"/>
    </row>
    <row r="44" spans="1:14" s="5" customFormat="1" ht="56.4" customHeight="1" x14ac:dyDescent="0.3">
      <c r="A44" s="22">
        <v>41</v>
      </c>
      <c r="B44" s="5" t="s">
        <v>85</v>
      </c>
      <c r="C44" s="5" t="s">
        <v>204</v>
      </c>
      <c r="D44" s="5" t="s">
        <v>86</v>
      </c>
      <c r="E44" s="5" t="s">
        <v>87</v>
      </c>
      <c r="F44" s="3">
        <v>541511</v>
      </c>
      <c r="G44" s="3" t="s">
        <v>76</v>
      </c>
      <c r="H44" s="5" t="s">
        <v>178</v>
      </c>
      <c r="I44" s="3" t="s">
        <v>11</v>
      </c>
      <c r="J44" s="3" t="s">
        <v>229</v>
      </c>
      <c r="K44" s="5" t="s">
        <v>243</v>
      </c>
      <c r="L44" s="11" t="s">
        <v>167</v>
      </c>
      <c r="M44" s="23" t="s">
        <v>69</v>
      </c>
      <c r="N44" s="17"/>
    </row>
    <row r="45" spans="1:14" ht="57.6" customHeight="1" x14ac:dyDescent="0.3">
      <c r="A45" s="22">
        <v>42</v>
      </c>
      <c r="B45" s="5" t="s">
        <v>158</v>
      </c>
      <c r="C45" s="5" t="s">
        <v>200</v>
      </c>
      <c r="D45" s="5" t="s">
        <v>219</v>
      </c>
      <c r="E45" s="5" t="s">
        <v>220</v>
      </c>
      <c r="F45" s="5">
        <v>561621</v>
      </c>
      <c r="G45" s="5" t="s">
        <v>37</v>
      </c>
      <c r="H45" s="5" t="s">
        <v>206</v>
      </c>
      <c r="I45" s="5" t="s">
        <v>11</v>
      </c>
      <c r="J45" s="5" t="s">
        <v>16</v>
      </c>
      <c r="K45" s="5" t="s">
        <v>183</v>
      </c>
      <c r="L45" s="11" t="s">
        <v>167</v>
      </c>
      <c r="M45" s="24" t="s">
        <v>8</v>
      </c>
      <c r="N45" s="16"/>
    </row>
    <row r="46" spans="1:14" ht="44.4" customHeight="1" x14ac:dyDescent="0.3">
      <c r="A46" s="22">
        <v>43</v>
      </c>
      <c r="B46" s="5" t="s">
        <v>152</v>
      </c>
      <c r="C46" s="5"/>
      <c r="D46" s="5" t="s">
        <v>24</v>
      </c>
      <c r="E46" s="5" t="s">
        <v>25</v>
      </c>
      <c r="F46" s="5">
        <v>611430</v>
      </c>
      <c r="G46" s="5" t="s">
        <v>40</v>
      </c>
      <c r="H46" s="5" t="s">
        <v>217</v>
      </c>
      <c r="I46" s="5" t="s">
        <v>51</v>
      </c>
      <c r="J46" s="5" t="s">
        <v>221</v>
      </c>
      <c r="K46" s="5" t="s">
        <v>255</v>
      </c>
      <c r="L46" s="12" t="s">
        <v>165</v>
      </c>
      <c r="M46" s="24" t="s">
        <v>8</v>
      </c>
      <c r="N46" s="16"/>
    </row>
    <row r="47" spans="1:14" ht="59.4" customHeight="1" x14ac:dyDescent="0.3">
      <c r="A47" s="22">
        <v>44</v>
      </c>
      <c r="B47" s="5" t="s">
        <v>154</v>
      </c>
      <c r="C47" s="5"/>
      <c r="D47" s="5" t="s">
        <v>20</v>
      </c>
      <c r="E47" s="5" t="s">
        <v>21</v>
      </c>
      <c r="F47" s="5">
        <v>611430</v>
      </c>
      <c r="G47" s="10" t="s">
        <v>36</v>
      </c>
      <c r="H47" s="5" t="s">
        <v>177</v>
      </c>
      <c r="I47" s="5" t="s">
        <v>51</v>
      </c>
      <c r="J47" s="5" t="s">
        <v>7</v>
      </c>
      <c r="K47" s="5" t="s">
        <v>256</v>
      </c>
      <c r="L47" s="12" t="s">
        <v>165</v>
      </c>
      <c r="M47" s="24" t="s">
        <v>8</v>
      </c>
      <c r="N47" s="16"/>
    </row>
    <row r="48" spans="1:14" ht="71.400000000000006" customHeight="1" x14ac:dyDescent="0.3">
      <c r="A48" s="22">
        <v>45</v>
      </c>
      <c r="B48" s="5" t="s">
        <v>157</v>
      </c>
      <c r="C48" s="5" t="s">
        <v>193</v>
      </c>
      <c r="D48" s="5" t="s">
        <v>10</v>
      </c>
      <c r="E48" s="5" t="s">
        <v>26</v>
      </c>
      <c r="F48" s="3">
        <v>541611</v>
      </c>
      <c r="G48" s="6" t="s">
        <v>34</v>
      </c>
      <c r="H48" s="5" t="s">
        <v>6</v>
      </c>
      <c r="I48" s="5" t="s">
        <v>11</v>
      </c>
      <c r="J48" s="5" t="s">
        <v>212</v>
      </c>
      <c r="K48" s="5" t="s">
        <v>256</v>
      </c>
      <c r="L48" s="12" t="s">
        <v>168</v>
      </c>
      <c r="M48" s="24" t="s">
        <v>8</v>
      </c>
      <c r="N48" s="17"/>
    </row>
    <row r="49" spans="1:14" ht="44.4" customHeight="1" x14ac:dyDescent="0.3">
      <c r="A49" s="22">
        <v>46</v>
      </c>
      <c r="B49" s="5" t="s">
        <v>161</v>
      </c>
      <c r="C49" s="5"/>
      <c r="D49" s="5" t="s">
        <v>22</v>
      </c>
      <c r="E49" s="5" t="s">
        <v>23</v>
      </c>
      <c r="F49" s="5">
        <v>511210</v>
      </c>
      <c r="G49" s="5" t="s">
        <v>41</v>
      </c>
      <c r="H49" s="5" t="s">
        <v>177</v>
      </c>
      <c r="I49" s="5" t="s">
        <v>51</v>
      </c>
      <c r="J49" s="5" t="s">
        <v>221</v>
      </c>
      <c r="K49" s="5" t="s">
        <v>256</v>
      </c>
      <c r="L49" s="12" t="s">
        <v>165</v>
      </c>
      <c r="M49" s="23" t="s">
        <v>69</v>
      </c>
      <c r="N49" s="16"/>
    </row>
    <row r="50" spans="1:14" ht="55.2" customHeight="1" x14ac:dyDescent="0.3">
      <c r="A50" s="22">
        <v>47</v>
      </c>
      <c r="B50" s="5" t="s">
        <v>162</v>
      </c>
      <c r="C50" s="5" t="s">
        <v>194</v>
      </c>
      <c r="D50" s="5" t="s">
        <v>18</v>
      </c>
      <c r="E50" s="5" t="s">
        <v>19</v>
      </c>
      <c r="F50" s="5">
        <v>511210</v>
      </c>
      <c r="G50" s="5">
        <v>7030</v>
      </c>
      <c r="H50" s="5" t="s">
        <v>6</v>
      </c>
      <c r="I50" s="5" t="s">
        <v>11</v>
      </c>
      <c r="J50" s="5" t="s">
        <v>46</v>
      </c>
      <c r="K50" s="5" t="s">
        <v>256</v>
      </c>
      <c r="L50" s="12" t="s">
        <v>166</v>
      </c>
      <c r="M50" s="23" t="s">
        <v>69</v>
      </c>
      <c r="N50" s="16"/>
    </row>
    <row r="51" spans="1:14" s="5" customFormat="1" ht="52.2" customHeight="1" x14ac:dyDescent="0.3">
      <c r="A51" s="22">
        <v>48</v>
      </c>
      <c r="B51" s="5" t="s">
        <v>163</v>
      </c>
      <c r="C51" s="5" t="s">
        <v>195</v>
      </c>
      <c r="D51" s="5" t="s">
        <v>27</v>
      </c>
      <c r="E51" s="5" t="s">
        <v>28</v>
      </c>
      <c r="F51" s="5">
        <v>511210</v>
      </c>
      <c r="G51" s="5" t="s">
        <v>41</v>
      </c>
      <c r="H51" s="5" t="s">
        <v>6</v>
      </c>
      <c r="I51" s="5" t="s">
        <v>11</v>
      </c>
      <c r="J51" s="6" t="s">
        <v>222</v>
      </c>
      <c r="K51" s="5" t="s">
        <v>256</v>
      </c>
      <c r="L51" s="12" t="s">
        <v>164</v>
      </c>
      <c r="M51" s="23" t="s">
        <v>69</v>
      </c>
      <c r="N51" s="17"/>
    </row>
    <row r="52" spans="1:14" s="5" customFormat="1" ht="48" customHeight="1" thickBot="1" x14ac:dyDescent="0.35">
      <c r="A52" s="41">
        <v>49</v>
      </c>
      <c r="B52" s="26" t="s">
        <v>52</v>
      </c>
      <c r="C52" s="26" t="s">
        <v>201</v>
      </c>
      <c r="D52" s="26" t="s">
        <v>53</v>
      </c>
      <c r="E52" s="26" t="s">
        <v>54</v>
      </c>
      <c r="F52" s="27">
        <v>541519</v>
      </c>
      <c r="G52" s="27">
        <v>7030</v>
      </c>
      <c r="H52" s="26" t="s">
        <v>6</v>
      </c>
      <c r="I52" s="28" t="s">
        <v>11</v>
      </c>
      <c r="J52" s="28" t="s">
        <v>222</v>
      </c>
      <c r="K52" s="26" t="s">
        <v>258</v>
      </c>
      <c r="L52" s="29" t="s">
        <v>165</v>
      </c>
      <c r="M52" s="30" t="s">
        <v>47</v>
      </c>
      <c r="N52" s="17"/>
    </row>
    <row r="53" spans="1:14" ht="59.4" customHeight="1" x14ac:dyDescent="0.3">
      <c r="A53" s="18"/>
      <c r="B53" s="19"/>
      <c r="C53" s="19"/>
      <c r="D53" s="19"/>
      <c r="E53" s="19"/>
      <c r="F53" s="19"/>
      <c r="G53" s="19"/>
      <c r="H53" s="19"/>
      <c r="I53" s="19"/>
      <c r="J53" s="19"/>
      <c r="K53" s="20"/>
      <c r="L53" s="21"/>
      <c r="M53" s="19"/>
    </row>
    <row r="54" spans="1:14" ht="59.4" customHeight="1" x14ac:dyDescent="0.3">
      <c r="L54" s="12"/>
    </row>
    <row r="55" spans="1:14" ht="59.4" customHeight="1" x14ac:dyDescent="0.3">
      <c r="L55" s="12"/>
    </row>
    <row r="56" spans="1:14" ht="59.4" customHeight="1" x14ac:dyDescent="0.3">
      <c r="L56" s="12"/>
    </row>
    <row r="57" spans="1:14" ht="59.4" customHeight="1" x14ac:dyDescent="0.3">
      <c r="L57" s="12"/>
    </row>
    <row r="58" spans="1:14" ht="59.4" customHeight="1" x14ac:dyDescent="0.3">
      <c r="L58" s="12"/>
    </row>
    <row r="59" spans="1:14" ht="59.4" customHeight="1" x14ac:dyDescent="0.3">
      <c r="L59" s="12"/>
    </row>
    <row r="60" spans="1:14" ht="59.4" customHeight="1" x14ac:dyDescent="0.3">
      <c r="L60" s="12"/>
    </row>
    <row r="61" spans="1:14" ht="59.4" customHeight="1" x14ac:dyDescent="0.3">
      <c r="L61" s="12"/>
    </row>
    <row r="62" spans="1:14" ht="59.4" customHeight="1" x14ac:dyDescent="0.3">
      <c r="L62" s="12"/>
    </row>
    <row r="63" spans="1:14" ht="59.4" customHeight="1" x14ac:dyDescent="0.3">
      <c r="L63" s="12"/>
    </row>
    <row r="64" spans="1:14" ht="59.4" customHeight="1" x14ac:dyDescent="0.3">
      <c r="L64" s="12"/>
    </row>
    <row r="65" spans="12:12" ht="59.4" customHeight="1" x14ac:dyDescent="0.3">
      <c r="L65" s="12"/>
    </row>
    <row r="66" spans="12:12" ht="59.4" customHeight="1" x14ac:dyDescent="0.3">
      <c r="L66" s="12"/>
    </row>
    <row r="67" spans="12:12" ht="59.4" customHeight="1" x14ac:dyDescent="0.3">
      <c r="L67" s="12"/>
    </row>
    <row r="68" spans="12:12" ht="59.4" customHeight="1" x14ac:dyDescent="0.3">
      <c r="L68" s="12"/>
    </row>
    <row r="69" spans="12:12" ht="59.4" customHeight="1" x14ac:dyDescent="0.3">
      <c r="L69" s="12"/>
    </row>
    <row r="70" spans="12:12" ht="59.4" customHeight="1" x14ac:dyDescent="0.3">
      <c r="L70" s="12"/>
    </row>
    <row r="71" spans="12:12" ht="59.4" customHeight="1" x14ac:dyDescent="0.3">
      <c r="L71" s="12"/>
    </row>
    <row r="72" spans="12:12" ht="59.4" customHeight="1" x14ac:dyDescent="0.3">
      <c r="L72" s="12"/>
    </row>
    <row r="73" spans="12:12" ht="59.4" customHeight="1" x14ac:dyDescent="0.3">
      <c r="L73" s="12"/>
    </row>
    <row r="74" spans="12:12" ht="59.4" customHeight="1" x14ac:dyDescent="0.3">
      <c r="L74" s="12"/>
    </row>
    <row r="75" spans="12:12" ht="59.4" customHeight="1" x14ac:dyDescent="0.3">
      <c r="L75" s="12"/>
    </row>
    <row r="76" spans="12:12" ht="59.4" customHeight="1" x14ac:dyDescent="0.3">
      <c r="L76" s="12"/>
    </row>
    <row r="77" spans="12:12" ht="59.4" customHeight="1" x14ac:dyDescent="0.3">
      <c r="L77" s="12"/>
    </row>
    <row r="78" spans="12:12" ht="59.4" customHeight="1" x14ac:dyDescent="0.3">
      <c r="L78" s="12"/>
    </row>
    <row r="79" spans="12:12" ht="59.4" customHeight="1" x14ac:dyDescent="0.3">
      <c r="L79" s="12"/>
    </row>
    <row r="80" spans="12:12" ht="59.4" customHeight="1" x14ac:dyDescent="0.3">
      <c r="L80" s="12"/>
    </row>
    <row r="81" spans="12:12" ht="59.4" customHeight="1" x14ac:dyDescent="0.3">
      <c r="L81" s="12"/>
    </row>
    <row r="82" spans="12:12" ht="59.4" customHeight="1" x14ac:dyDescent="0.3">
      <c r="L82" s="12"/>
    </row>
    <row r="83" spans="12:12" ht="59.4" customHeight="1" x14ac:dyDescent="0.3">
      <c r="L83" s="12"/>
    </row>
    <row r="84" spans="12:12" ht="59.4" customHeight="1" x14ac:dyDescent="0.3">
      <c r="L84" s="12"/>
    </row>
    <row r="85" spans="12:12" ht="59.4" customHeight="1" x14ac:dyDescent="0.3">
      <c r="L85" s="12"/>
    </row>
    <row r="86" spans="12:12" ht="59.4" customHeight="1" x14ac:dyDescent="0.3">
      <c r="L86" s="12"/>
    </row>
    <row r="87" spans="12:12" ht="59.4" customHeight="1" x14ac:dyDescent="0.3">
      <c r="L87" s="12"/>
    </row>
    <row r="88" spans="12:12" ht="59.4" customHeight="1" x14ac:dyDescent="0.3">
      <c r="L88" s="12"/>
    </row>
    <row r="89" spans="12:12" ht="59.4" customHeight="1" x14ac:dyDescent="0.3">
      <c r="L89" s="12"/>
    </row>
    <row r="90" spans="12:12" ht="59.4" customHeight="1" x14ac:dyDescent="0.3">
      <c r="L90" s="12"/>
    </row>
    <row r="91" spans="12:12" ht="59.4" customHeight="1" x14ac:dyDescent="0.3">
      <c r="L91" s="12"/>
    </row>
    <row r="92" spans="12:12" ht="59.4" customHeight="1" x14ac:dyDescent="0.3">
      <c r="L92" s="12"/>
    </row>
    <row r="93" spans="12:12" ht="59.4" customHeight="1" x14ac:dyDescent="0.3">
      <c r="L93" s="12"/>
    </row>
    <row r="94" spans="12:12" ht="59.4" customHeight="1" x14ac:dyDescent="0.3">
      <c r="L94" s="12"/>
    </row>
    <row r="95" spans="12:12" ht="59.4" customHeight="1" x14ac:dyDescent="0.3">
      <c r="L95" s="12"/>
    </row>
    <row r="96" spans="12:12" ht="59.4" customHeight="1" x14ac:dyDescent="0.3">
      <c r="L96" s="12"/>
    </row>
    <row r="97" spans="12:12" ht="59.4" customHeight="1" x14ac:dyDescent="0.3">
      <c r="L97" s="12"/>
    </row>
    <row r="98" spans="12:12" ht="59.4" customHeight="1" x14ac:dyDescent="0.3">
      <c r="L98" s="12"/>
    </row>
  </sheetData>
  <autoFilter ref="B3:M52">
    <sortState ref="B3:M53">
      <sortCondition ref="K2:K53"/>
    </sortState>
  </autoFilter>
  <mergeCells count="2">
    <mergeCell ref="A1:M1"/>
    <mergeCell ref="A2:M2"/>
  </mergeCells>
  <conditionalFormatting sqref="C25">
    <cfRule type="expression" dxfId="24" priority="54">
      <formula>XFB25="NEW"</formula>
    </cfRule>
    <cfRule type="expression" priority="55">
      <formula>"$R$2=""NEW"""</formula>
    </cfRule>
  </conditionalFormatting>
  <conditionalFormatting sqref="C26">
    <cfRule type="expression" dxfId="23" priority="49">
      <formula>XFB26="NEW"</formula>
    </cfRule>
    <cfRule type="expression" priority="50">
      <formula>"$R$2=""NEW"""</formula>
    </cfRule>
  </conditionalFormatting>
  <conditionalFormatting sqref="C49:C50">
    <cfRule type="expression" dxfId="22" priority="28">
      <formula>XFB49="NEW"</formula>
    </cfRule>
    <cfRule type="expression" priority="29">
      <formula>"$R$2=""NEW"""</formula>
    </cfRule>
  </conditionalFormatting>
  <conditionalFormatting sqref="C40">
    <cfRule type="expression" dxfId="21" priority="26">
      <formula>XFB40="NEW"</formula>
    </cfRule>
    <cfRule type="expression" priority="27">
      <formula>"$R$2=""NEW"""</formula>
    </cfRule>
  </conditionalFormatting>
  <conditionalFormatting sqref="C37">
    <cfRule type="expression" dxfId="20" priority="21">
      <formula>XFB37="NEW"</formula>
    </cfRule>
    <cfRule type="expression" priority="22">
      <formula>"$R$2=""NEW"""</formula>
    </cfRule>
  </conditionalFormatting>
  <conditionalFormatting sqref="C44">
    <cfRule type="expression" dxfId="19" priority="16">
      <formula>XFB44="NEW"</formula>
    </cfRule>
    <cfRule type="expression" priority="17">
      <formula>"$R$2=""NEW"""</formula>
    </cfRule>
  </conditionalFormatting>
  <conditionalFormatting sqref="C42">
    <cfRule type="expression" dxfId="18" priority="11">
      <formula>XFB42="NEW"</formula>
    </cfRule>
    <cfRule type="expression" priority="12">
      <formula>"$R$2=""NEW"""</formula>
    </cfRule>
  </conditionalFormatting>
  <pageMargins left="0.7" right="0.7" top="0.75" bottom="0.75" header="0.3" footer="0.3"/>
  <pageSetup paperSize="5" scale="74"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51" id="{5FAA37E6-314A-45FA-B118-22F91E5EAB1F}">
            <xm:f>XFB25='C:\APEO\Dan''s Spend Plan\[Master Contracting Action Tracker 06162021 v9.xlsx]KEY'!#REF!</xm:f>
            <x14:dxf>
              <fill>
                <patternFill>
                  <bgColor theme="0" tint="-0.24994659260841701"/>
                </patternFill>
              </fill>
            </x14:dxf>
          </x14:cfRule>
          <x14:cfRule type="expression" priority="52" id="{9C6BB254-994C-4732-8013-B2EC19AD3EC1}">
            <xm:f>XEZ25='C:\APEO\Dan''s Spend Plan\[Master Contracting Action Tracker 06162021 v9.xlsx]KEY'!#REF!</xm:f>
            <x14:dxf>
              <fill>
                <patternFill>
                  <bgColor theme="0" tint="-0.24994659260841701"/>
                </patternFill>
              </fill>
            </x14:dxf>
          </x14:cfRule>
          <x14:cfRule type="expression" priority="53" id="{FBA7121D-8932-4B4E-B184-C2BD4E8671B8}">
            <xm:f>XEZ25='C:\APEO\Dan''s Spend Plan\[Master Contracting Action Tracker 06162021 v9.xlsx]KEY'!#REF!</xm:f>
            <x14:dxf>
              <fill>
                <patternFill>
                  <bgColor theme="0" tint="-0.24994659260841701"/>
                </patternFill>
              </fill>
            </x14:dxf>
          </x14:cfRule>
          <xm:sqref>C25</xm:sqref>
        </x14:conditionalFormatting>
        <x14:conditionalFormatting xmlns:xm="http://schemas.microsoft.com/office/excel/2006/main">
          <x14:cfRule type="expression" priority="46" id="{05D4007F-2041-4983-8CC2-B0AD31512DD6}">
            <xm:f>XFB26='C:\APEO\Dan''s Spend Plan\[Master Contracting Action Tracker 06162021 v9.xlsx]KEY'!#REF!</xm:f>
            <x14:dxf>
              <fill>
                <patternFill>
                  <bgColor theme="0" tint="-0.24994659260841701"/>
                </patternFill>
              </fill>
            </x14:dxf>
          </x14:cfRule>
          <x14:cfRule type="expression" priority="47" id="{EA7923F1-B00B-4861-95A5-84A823CD118B}">
            <xm:f>XEZ26='C:\APEO\Dan''s Spend Plan\[Master Contracting Action Tracker 06162021 v9.xlsx]KEY'!#REF!</xm:f>
            <x14:dxf>
              <fill>
                <patternFill>
                  <bgColor theme="0" tint="-0.24994659260841701"/>
                </patternFill>
              </fill>
            </x14:dxf>
          </x14:cfRule>
          <x14:cfRule type="expression" priority="48" id="{70744D45-C853-44A3-8E11-752F7C888AB4}">
            <xm:f>XEZ26='C:\APEO\Dan''s Spend Plan\[Master Contracting Action Tracker 06162021 v9.xlsx]KEY'!#REF!</xm:f>
            <x14:dxf>
              <fill>
                <patternFill>
                  <bgColor theme="0" tint="-0.24994659260841701"/>
                </patternFill>
              </fill>
            </x14:dxf>
          </x14:cfRule>
          <xm:sqref>C26</xm:sqref>
        </x14:conditionalFormatting>
        <x14:conditionalFormatting xmlns:xm="http://schemas.microsoft.com/office/excel/2006/main">
          <x14:cfRule type="expression" priority="30" id="{20043D92-6CB4-4734-A59F-30EB773F3F04}">
            <xm:f>XFB49='C:\Users\Keaviona.K.Palmer\Documents\Action Trackers\[Copy of Master Contracting Action Tracker 06032021 v3.xlsx]KEY'!#REF!</xm:f>
            <x14:dxf>
              <fill>
                <patternFill>
                  <bgColor theme="0" tint="-0.24994659260841701"/>
                </patternFill>
              </fill>
            </x14:dxf>
          </x14:cfRule>
          <x14:cfRule type="expression" priority="31" id="{97F3A567-5068-4315-BFD7-68A6976C62F1}">
            <xm:f>XEZ49='C:\Users\Keaviona.K.Palmer\Documents\Action Trackers\[Copy of Master Contracting Action Tracker 06032021 v3.xlsx]KEY'!#REF!</xm:f>
            <x14:dxf>
              <fill>
                <patternFill>
                  <bgColor theme="0" tint="-0.24994659260841701"/>
                </patternFill>
              </fill>
            </x14:dxf>
          </x14:cfRule>
          <x14:cfRule type="expression" priority="32" id="{8CD66285-23A7-4A66-B58B-684E9A66A4B8}">
            <xm:f>XEZ49='C:\Users\Keaviona.K.Palmer\Documents\Action Trackers\[Copy of Master Contracting Action Tracker 06032021 v3.xlsx]KEY'!#REF!</xm:f>
            <x14:dxf>
              <fill>
                <patternFill>
                  <bgColor theme="0" tint="-0.24994659260841701"/>
                </patternFill>
              </fill>
            </x14:dxf>
          </x14:cfRule>
          <xm:sqref>C49:C50</xm:sqref>
        </x14:conditionalFormatting>
        <x14:conditionalFormatting xmlns:xm="http://schemas.microsoft.com/office/excel/2006/main">
          <x14:cfRule type="expression" priority="23" id="{3447EE36-D454-4F05-A810-31479D35B78F}">
            <xm:f>XFB40='C:\Users\Keaviona.K.Palmer\AppData\Local\Microsoft\Windows\INetCache\Content.Outlook\NU0J22HM\[Master Contracting Action Tracker 06162021 v9.xlsx]KEY'!#REF!</xm:f>
            <x14:dxf>
              <fill>
                <patternFill>
                  <bgColor theme="0" tint="-0.24994659260841701"/>
                </patternFill>
              </fill>
            </x14:dxf>
          </x14:cfRule>
          <x14:cfRule type="expression" priority="24" id="{5E85CD03-2073-43BC-B34D-82B1878F5691}">
            <xm:f>XEZ40='C:\Users\Keaviona.K.Palmer\AppData\Local\Microsoft\Windows\INetCache\Content.Outlook\NU0J22HM\[Master Contracting Action Tracker 06162021 v9.xlsx]KEY'!#REF!</xm:f>
            <x14:dxf>
              <fill>
                <patternFill>
                  <bgColor theme="0" tint="-0.24994659260841701"/>
                </patternFill>
              </fill>
            </x14:dxf>
          </x14:cfRule>
          <x14:cfRule type="expression" priority="25" id="{9E9B8DDD-3724-4919-B7CD-C001F50DDBEB}">
            <xm:f>XEZ40='C:\Users\Keaviona.K.Palmer\AppData\Local\Microsoft\Windows\INetCache\Content.Outlook\NU0J22HM\[Master Contracting Action Tracker 06162021 v9.xlsx]KEY'!#REF!</xm:f>
            <x14:dxf>
              <fill>
                <patternFill>
                  <bgColor theme="0" tint="-0.24994659260841701"/>
                </patternFill>
              </fill>
            </x14:dxf>
          </x14:cfRule>
          <xm:sqref>C40</xm:sqref>
        </x14:conditionalFormatting>
        <x14:conditionalFormatting xmlns:xm="http://schemas.microsoft.com/office/excel/2006/main">
          <x14:cfRule type="expression" priority="18" id="{B1BAF1AB-5A20-4688-8C78-4B50F2650700}">
            <xm:f>XFB37='C:\Users\Keaviona.K.Palmer\AppData\Local\Microsoft\Windows\INetCache\Content.Outlook\NU0J22HM\[Master Contracting Action Tracker 06162021 v9.xlsx]KEY'!#REF!</xm:f>
            <x14:dxf>
              <fill>
                <patternFill>
                  <bgColor theme="0" tint="-0.24994659260841701"/>
                </patternFill>
              </fill>
            </x14:dxf>
          </x14:cfRule>
          <x14:cfRule type="expression" priority="19" id="{F48835F3-EAEB-4A98-B9F2-A25D2779F49F}">
            <xm:f>XEZ37='C:\Users\Keaviona.K.Palmer\AppData\Local\Microsoft\Windows\INetCache\Content.Outlook\NU0J22HM\[Master Contracting Action Tracker 06162021 v9.xlsx]KEY'!#REF!</xm:f>
            <x14:dxf>
              <fill>
                <patternFill>
                  <bgColor theme="0" tint="-0.24994659260841701"/>
                </patternFill>
              </fill>
            </x14:dxf>
          </x14:cfRule>
          <x14:cfRule type="expression" priority="20" id="{C3253797-775C-4A92-95D1-D571A180942E}">
            <xm:f>XEZ37='C:\Users\Keaviona.K.Palmer\AppData\Local\Microsoft\Windows\INetCache\Content.Outlook\NU0J22HM\[Master Contracting Action Tracker 06162021 v9.xlsx]KEY'!#REF!</xm:f>
            <x14:dxf>
              <fill>
                <patternFill>
                  <bgColor theme="0" tint="-0.24994659260841701"/>
                </patternFill>
              </fill>
            </x14:dxf>
          </x14:cfRule>
          <xm:sqref>C37</xm:sqref>
        </x14:conditionalFormatting>
        <x14:conditionalFormatting xmlns:xm="http://schemas.microsoft.com/office/excel/2006/main">
          <x14:cfRule type="expression" priority="13" id="{2122D99E-E2D4-4063-967D-C320CE2C1218}">
            <xm:f>XFB44='C:\Users\Keaviona.K.Palmer\AppData\Local\Microsoft\Windows\INetCache\Content.Outlook\NU0J22HM\[Master Contracting Action Tracker 06162021 v9.xlsx]KEY'!#REF!</xm:f>
            <x14:dxf>
              <fill>
                <patternFill>
                  <bgColor theme="0" tint="-0.24994659260841701"/>
                </patternFill>
              </fill>
            </x14:dxf>
          </x14:cfRule>
          <x14:cfRule type="expression" priority="14" id="{D8A47C10-C5C7-4184-A517-7271D7F30810}">
            <xm:f>XEZ44='C:\Users\Keaviona.K.Palmer\AppData\Local\Microsoft\Windows\INetCache\Content.Outlook\NU0J22HM\[Master Contracting Action Tracker 06162021 v9.xlsx]KEY'!#REF!</xm:f>
            <x14:dxf>
              <fill>
                <patternFill>
                  <bgColor theme="0" tint="-0.24994659260841701"/>
                </patternFill>
              </fill>
            </x14:dxf>
          </x14:cfRule>
          <x14:cfRule type="expression" priority="15" id="{71B898D1-6705-4CF6-833B-95A68B5E9796}">
            <xm:f>XEZ44='C:\Users\Keaviona.K.Palmer\AppData\Local\Microsoft\Windows\INetCache\Content.Outlook\NU0J22HM\[Master Contracting Action Tracker 06162021 v9.xlsx]KEY'!#REF!</xm:f>
            <x14:dxf>
              <fill>
                <patternFill>
                  <bgColor theme="0" tint="-0.24994659260841701"/>
                </patternFill>
              </fill>
            </x14:dxf>
          </x14:cfRule>
          <xm:sqref>C44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Forecast 2021-22</vt:lpstr>
      <vt:lpstr>'Forecast 2021-22'!Print_Titles</vt:lpstr>
    </vt:vector>
  </TitlesOfParts>
  <Company>Defense Counterintelligence and Security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Shaffer, Courtney, CIV, DCSA</dc:creator>
  <cp:lastModifiedBy>Mapes, Steven, CIV, DCSA</cp:lastModifiedBy>
  <cp:lastPrinted>2021-02-03T22:58:24Z</cp:lastPrinted>
  <dcterms:created xsi:type="dcterms:W3CDTF">2021-01-29T17:29:14Z</dcterms:created>
  <dcterms:modified xsi:type="dcterms:W3CDTF">2021-08-06T15:39:08Z</dcterms:modified>
</cp:coreProperties>
</file>